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8.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0.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12.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1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6.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18.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2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21.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drawings/drawing22.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24.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25.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26.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7.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8.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29.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30.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3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32.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33.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34.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3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36.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37.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38.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39.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40.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4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42.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43.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44.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S:\Meeting\Informations\2025\"/>
    </mc:Choice>
  </mc:AlternateContent>
  <xr:revisionPtr revIDLastSave="0" documentId="13_ncr:1_{2AD9C418-6173-4F71-8A15-72D93D7C201C}" xr6:coauthVersionLast="47" xr6:coauthVersionMax="47" xr10:uidLastSave="{00000000-0000-0000-0000-000000000000}"/>
  <bookViews>
    <workbookView xWindow="6150" yWindow="675" windowWidth="12675" windowHeight="14175" xr2:uid="{00000000-000D-0000-FFFF-FFFF00000000}"/>
  </bookViews>
  <sheets>
    <sheet name="Entry Form" sheetId="1" r:id="rId1"/>
    <sheet name="Team Summary Form" sheetId="2" r:id="rId2"/>
    <sheet name="Date of birth - passport" sheetId="3" r:id="rId3"/>
    <sheet name="Photos" sheetId="44" r:id="rId4"/>
    <sheet name="I.E.F.1" sheetId="4" r:id="rId5"/>
    <sheet name="I.E.F.2" sheetId="5" r:id="rId6"/>
    <sheet name="I.E.F.3" sheetId="6" r:id="rId7"/>
    <sheet name="I.E.F.4" sheetId="7" r:id="rId8"/>
    <sheet name="I.E.F.5" sheetId="8" r:id="rId9"/>
    <sheet name="I.E.F.6" sheetId="9" r:id="rId10"/>
    <sheet name="I.E.F.7" sheetId="10" r:id="rId11"/>
    <sheet name="I.E.F.8" sheetId="11" r:id="rId12"/>
    <sheet name="I.E.F.9" sheetId="12" r:id="rId13"/>
    <sheet name="I.E.F.10" sheetId="13" r:id="rId14"/>
    <sheet name="I.E.F.11" sheetId="14" r:id="rId15"/>
    <sheet name="I.E.F.12" sheetId="15" r:id="rId16"/>
    <sheet name="I.E.F.13" sheetId="16" r:id="rId17"/>
    <sheet name="I.E.F.14" sheetId="17" r:id="rId18"/>
    <sheet name="I.E.F.15" sheetId="18" r:id="rId19"/>
    <sheet name="I.E.F.16" sheetId="19" r:id="rId20"/>
    <sheet name="I.E.F.17" sheetId="20" r:id="rId21"/>
    <sheet name="I.E.F.18" sheetId="21" r:id="rId22"/>
    <sheet name="I.E.F.19" sheetId="22" r:id="rId23"/>
    <sheet name="I.E.F.20" sheetId="23" r:id="rId24"/>
    <sheet name="I.E.F,21" sheetId="24" r:id="rId25"/>
    <sheet name="I.E.F.22" sheetId="25" r:id="rId26"/>
    <sheet name="I.E.F.23" sheetId="26" r:id="rId27"/>
    <sheet name="I.E.F.24" sheetId="27" r:id="rId28"/>
    <sheet name="I.E.F.25" sheetId="28" r:id="rId29"/>
    <sheet name="I.E.F.26" sheetId="29" r:id="rId30"/>
    <sheet name="I.E.F.27" sheetId="30" r:id="rId31"/>
    <sheet name="I.E.F.28" sheetId="31" r:id="rId32"/>
    <sheet name="I.E.F.29" sheetId="32" r:id="rId33"/>
    <sheet name="I.E.F.30" sheetId="33" r:id="rId34"/>
    <sheet name="I.E.F.31" sheetId="34" r:id="rId35"/>
    <sheet name="I.E.F.32" sheetId="35" r:id="rId36"/>
    <sheet name="I.E.F.33" sheetId="36" r:id="rId37"/>
    <sheet name="I.E.F.34" sheetId="37" r:id="rId38"/>
    <sheet name="I.E.F.35" sheetId="38" r:id="rId39"/>
    <sheet name="I.E.F.36" sheetId="39" r:id="rId40"/>
    <sheet name="I.E.F.37" sheetId="40" r:id="rId41"/>
    <sheet name="I.E.F.38" sheetId="41" r:id="rId42"/>
    <sheet name="I.E.F.39" sheetId="42" r:id="rId43"/>
    <sheet name="I.E.F.40" sheetId="43" r:id="rId44"/>
    <sheet name="Feuil1" sheetId="45" r:id="rId45"/>
  </sheets>
  <definedNames>
    <definedName name="day">'Date of birth - passport'!$AT$31:$AT$62</definedName>
    <definedName name="Distance">I.E.F.1!$AD$20:$AD$28</definedName>
    <definedName name="function">'Team Summary Form'!$AM$19:$AM$23</definedName>
    <definedName name="month">'Date of birth - passport'!$AU$31:$AU$43</definedName>
    <definedName name="Sexe">'Team Summary Form'!$AM$25:$AM$26</definedName>
    <definedName name="style">I.E.F.1!$AB$20:$AB$24</definedName>
    <definedName name="year">'Date of birth - passport'!$AV$31:$AV$122</definedName>
    <definedName name="_xlnm.Print_Area" localSheetId="2">'Date of birth - passport'!$A$1:$R$72,'Date of birth - passport'!$V$1:$AM$51</definedName>
    <definedName name="_xlnm.Print_Area" localSheetId="0">'Entry Form'!$A$1:$J$54</definedName>
    <definedName name="_xlnm.Print_Area" localSheetId="24">'I.E.F,21'!$A$1:$R$57</definedName>
    <definedName name="_xlnm.Print_Area" localSheetId="4">I.E.F.1!$A$1:$R$57</definedName>
    <definedName name="_xlnm.Print_Area" localSheetId="13">I.E.F.10!$A$1:$R$57</definedName>
    <definedName name="_xlnm.Print_Area" localSheetId="14">I.E.F.11!$A$1:$R$57</definedName>
    <definedName name="_xlnm.Print_Area" localSheetId="15">I.E.F.12!$A$1:$R$57</definedName>
    <definedName name="_xlnm.Print_Area" localSheetId="16">I.E.F.13!$A$1:$R$57</definedName>
    <definedName name="_xlnm.Print_Area" localSheetId="17">I.E.F.14!$A$1:$R$57</definedName>
    <definedName name="_xlnm.Print_Area" localSheetId="18">I.E.F.15!$A$1:$R$57</definedName>
    <definedName name="_xlnm.Print_Area" localSheetId="19">I.E.F.16!$A$1:$R$57</definedName>
    <definedName name="_xlnm.Print_Area" localSheetId="20">I.E.F.17!$A$1:$R$57</definedName>
    <definedName name="_xlnm.Print_Area" localSheetId="21">I.E.F.18!$A$1:$R$57</definedName>
    <definedName name="_xlnm.Print_Area" localSheetId="22">I.E.F.19!$A$1:$R$57</definedName>
    <definedName name="_xlnm.Print_Area" localSheetId="5">I.E.F.2!$A$1:$R$57</definedName>
    <definedName name="_xlnm.Print_Area" localSheetId="23">I.E.F.20!$A$1:$R$57</definedName>
    <definedName name="_xlnm.Print_Area" localSheetId="25">I.E.F.22!$A$1:$R$57</definedName>
    <definedName name="_xlnm.Print_Area" localSheetId="26">I.E.F.23!$A$1:$R$57</definedName>
    <definedName name="_xlnm.Print_Area" localSheetId="27">I.E.F.24!$A$1:$R$57</definedName>
    <definedName name="_xlnm.Print_Area" localSheetId="28">I.E.F.25!$A$1:$R$57</definedName>
    <definedName name="_xlnm.Print_Area" localSheetId="29">I.E.F.26!$A$1:$R$57</definedName>
    <definedName name="_xlnm.Print_Area" localSheetId="30">I.E.F.27!$A$1:$R$57</definedName>
    <definedName name="_xlnm.Print_Area" localSheetId="31">I.E.F.28!$A$1:$R$57</definedName>
    <definedName name="_xlnm.Print_Area" localSheetId="32">I.E.F.29!$A$1:$R$57</definedName>
    <definedName name="_xlnm.Print_Area" localSheetId="6">I.E.F.3!$A$1:$R$57</definedName>
    <definedName name="_xlnm.Print_Area" localSheetId="33">I.E.F.30!$A$1:$R$57</definedName>
    <definedName name="_xlnm.Print_Area" localSheetId="34">I.E.F.31!$A$1:$R$57</definedName>
    <definedName name="_xlnm.Print_Area" localSheetId="35">I.E.F.32!$A$1:$R$57</definedName>
    <definedName name="_xlnm.Print_Area" localSheetId="36">I.E.F.33!$A$1:$R$57</definedName>
    <definedName name="_xlnm.Print_Area" localSheetId="37">I.E.F.34!$A$1:$R$57</definedName>
    <definedName name="_xlnm.Print_Area" localSheetId="38">I.E.F.35!$A$1:$R$57</definedName>
    <definedName name="_xlnm.Print_Area" localSheetId="39">I.E.F.36!$A$1:$R$57</definedName>
    <definedName name="_xlnm.Print_Area" localSheetId="40">I.E.F.37!$A$1:$R$57</definedName>
    <definedName name="_xlnm.Print_Area" localSheetId="41">I.E.F.38!$A$1:$R$57</definedName>
    <definedName name="_xlnm.Print_Area" localSheetId="42">I.E.F.39!$A$1:$R$57</definedName>
    <definedName name="_xlnm.Print_Area" localSheetId="7">I.E.F.4!$A$1:$R$57</definedName>
    <definedName name="_xlnm.Print_Area" localSheetId="43">I.E.F.40!$A$1:$R$57</definedName>
    <definedName name="_xlnm.Print_Area" localSheetId="8">I.E.F.5!$A$1:$R$57</definedName>
    <definedName name="_xlnm.Print_Area" localSheetId="9">I.E.F.6!$A$1:$R$57</definedName>
    <definedName name="_xlnm.Print_Area" localSheetId="10">I.E.F.7!$A$1:$R$57</definedName>
    <definedName name="_xlnm.Print_Area" localSheetId="11">I.E.F.8!$A$1:$R$57</definedName>
    <definedName name="_xlnm.Print_Area" localSheetId="12">I.E.F.9!$A$1:$R$57</definedName>
    <definedName name="_xlnm.Print_Area" localSheetId="3">Photos!$A$1:$R$115,Photos!$W$1:$AL$46</definedName>
    <definedName name="_xlnm.Print_Area" localSheetId="1">'Team Summary Form'!$A$1:$S$57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8" i="3" l="1"/>
  <c r="W26" i="3"/>
  <c r="W24" i="3"/>
  <c r="O26" i="2"/>
  <c r="L26" i="2"/>
  <c r="E5" i="20"/>
  <c r="E5" i="19"/>
  <c r="AG28" i="3" l="1"/>
  <c r="AG26" i="3"/>
  <c r="Z34" i="3"/>
  <c r="AD3" i="44" s="1"/>
  <c r="Z35" i="3"/>
  <c r="AG3" i="44" s="1"/>
  <c r="Z36" i="3"/>
  <c r="AJ3" i="44" s="1"/>
  <c r="Z37" i="3"/>
  <c r="X15" i="44" s="1"/>
  <c r="Z38" i="3"/>
  <c r="AA15" i="44" s="1"/>
  <c r="Z39" i="3"/>
  <c r="AD15" i="44" s="1"/>
  <c r="Z40" i="3"/>
  <c r="AG15" i="44" s="1"/>
  <c r="Z41" i="3"/>
  <c r="AJ15" i="44" s="1"/>
  <c r="Z42" i="3"/>
  <c r="X26" i="44" s="1"/>
  <c r="Z43" i="3"/>
  <c r="AA26" i="44" s="1"/>
  <c r="Z44" i="3"/>
  <c r="AD26" i="44" s="1"/>
  <c r="Z45" i="3"/>
  <c r="AG26" i="44" s="1"/>
  <c r="Z46" i="3"/>
  <c r="AJ26" i="44" s="1"/>
  <c r="Z47" i="3"/>
  <c r="X37" i="44" s="1"/>
  <c r="Z48" i="3"/>
  <c r="AA37" i="44" s="1"/>
  <c r="Z49" i="3"/>
  <c r="AD37" i="44" s="1"/>
  <c r="Z50" i="3"/>
  <c r="AG37" i="44" s="1"/>
  <c r="Z51" i="3"/>
  <c r="AJ37" i="44" s="1"/>
  <c r="W34" i="3"/>
  <c r="AD2" i="44" s="1"/>
  <c r="W35" i="3"/>
  <c r="AG2" i="44" s="1"/>
  <c r="W36" i="3"/>
  <c r="AJ2" i="44" s="1"/>
  <c r="W37" i="3"/>
  <c r="X14" i="44" s="1"/>
  <c r="W38" i="3"/>
  <c r="AA14" i="44" s="1"/>
  <c r="W39" i="3"/>
  <c r="AD14" i="44" s="1"/>
  <c r="W40" i="3"/>
  <c r="AG14" i="44" s="1"/>
  <c r="W41" i="3"/>
  <c r="AJ14" i="44" s="1"/>
  <c r="W42" i="3"/>
  <c r="X25" i="44" s="1"/>
  <c r="W43" i="3"/>
  <c r="AA25" i="44" s="1"/>
  <c r="W44" i="3"/>
  <c r="AD25" i="44" s="1"/>
  <c r="W45" i="3"/>
  <c r="AG25" i="44" s="1"/>
  <c r="W46" i="3"/>
  <c r="AJ25" i="44" s="1"/>
  <c r="W47" i="3"/>
  <c r="X36" i="44" s="1"/>
  <c r="W48" i="3"/>
  <c r="AA36" i="44" s="1"/>
  <c r="W49" i="3"/>
  <c r="AD36" i="44" s="1"/>
  <c r="W50" i="3"/>
  <c r="AG36" i="44" s="1"/>
  <c r="W51" i="3"/>
  <c r="AJ36" i="44" s="1"/>
  <c r="Z33" i="3"/>
  <c r="AA3" i="44" s="1"/>
  <c r="W33" i="3"/>
  <c r="AA2" i="44" s="1"/>
  <c r="AC34" i="3"/>
  <c r="AD4" i="44" s="1"/>
  <c r="AC35" i="3"/>
  <c r="AG4" i="44" s="1"/>
  <c r="AC36" i="3"/>
  <c r="AJ4" i="44" s="1"/>
  <c r="AC37" i="3"/>
  <c r="X16" i="44" s="1"/>
  <c r="AC38" i="3"/>
  <c r="AA16" i="44" s="1"/>
  <c r="AC39" i="3"/>
  <c r="AD16" i="44" s="1"/>
  <c r="AC40" i="3"/>
  <c r="AG16" i="44" s="1"/>
  <c r="AC41" i="3"/>
  <c r="AJ16" i="44" s="1"/>
  <c r="AC42" i="3"/>
  <c r="X27" i="44" s="1"/>
  <c r="AC43" i="3"/>
  <c r="AA27" i="44" s="1"/>
  <c r="AC44" i="3"/>
  <c r="AD27" i="44" s="1"/>
  <c r="AC45" i="3"/>
  <c r="AG27" i="44" s="1"/>
  <c r="AC46" i="3"/>
  <c r="AJ27" i="44" s="1"/>
  <c r="AC47" i="3"/>
  <c r="X38" i="44" s="1"/>
  <c r="AC48" i="3"/>
  <c r="AA38" i="44" s="1"/>
  <c r="AC49" i="3"/>
  <c r="AD38" i="44" s="1"/>
  <c r="AC50" i="3"/>
  <c r="AG38" i="44" s="1"/>
  <c r="AC51" i="3"/>
  <c r="AJ38" i="44" s="1"/>
  <c r="AC33" i="3"/>
  <c r="AA4" i="44" s="1"/>
  <c r="AC32" i="3"/>
  <c r="X4" i="44" s="1"/>
  <c r="Z32" i="3"/>
  <c r="X3" i="44" s="1"/>
  <c r="W32" i="3"/>
  <c r="X2" i="44" s="1"/>
  <c r="H41" i="3"/>
  <c r="H42" i="3"/>
  <c r="C27" i="44" s="1"/>
  <c r="H43" i="3"/>
  <c r="H44" i="3"/>
  <c r="I27" i="44" s="1"/>
  <c r="H45" i="3"/>
  <c r="H46" i="3"/>
  <c r="O27" i="44" s="1"/>
  <c r="H47" i="3"/>
  <c r="H48" i="3"/>
  <c r="F38" i="44" s="1"/>
  <c r="H49" i="3"/>
  <c r="H50" i="3"/>
  <c r="L38" i="44" s="1"/>
  <c r="H51" i="3"/>
  <c r="H52" i="3"/>
  <c r="C49" i="44" s="1"/>
  <c r="H53" i="3"/>
  <c r="H54" i="3"/>
  <c r="I49" i="44" s="1"/>
  <c r="H55" i="3"/>
  <c r="H56" i="3"/>
  <c r="O49" i="44" s="1"/>
  <c r="H57" i="3"/>
  <c r="C62" i="44" s="1"/>
  <c r="H58" i="3"/>
  <c r="F62" i="44" s="1"/>
  <c r="H59" i="3"/>
  <c r="H60" i="3"/>
  <c r="H61" i="3"/>
  <c r="O62" i="44" s="1"/>
  <c r="H62" i="3"/>
  <c r="H63" i="3"/>
  <c r="H64" i="3"/>
  <c r="H65" i="3"/>
  <c r="L74" i="44" s="1"/>
  <c r="H66" i="3"/>
  <c r="O74" i="44" s="1"/>
  <c r="H67" i="3"/>
  <c r="H68" i="3"/>
  <c r="H69" i="3"/>
  <c r="I85" i="44" s="1"/>
  <c r="H70" i="3"/>
  <c r="L85" i="44" s="1"/>
  <c r="H71" i="3"/>
  <c r="H33" i="3"/>
  <c r="H34" i="3"/>
  <c r="H35" i="3"/>
  <c r="L4" i="44" s="1"/>
  <c r="H36" i="3"/>
  <c r="H37" i="3"/>
  <c r="H38" i="3"/>
  <c r="H39" i="3"/>
  <c r="I16" i="44" s="1"/>
  <c r="H40" i="3"/>
  <c r="H32" i="3"/>
  <c r="C4" i="44" s="1"/>
  <c r="AD17" i="3"/>
  <c r="W17" i="3"/>
  <c r="AD20" i="3"/>
  <c r="W20" i="3"/>
  <c r="AD14" i="3"/>
  <c r="W14" i="3"/>
  <c r="W11" i="3"/>
  <c r="AD11" i="3"/>
  <c r="X3" i="3"/>
  <c r="X2" i="3"/>
  <c r="X1" i="3"/>
  <c r="E3" i="43"/>
  <c r="E2" i="43"/>
  <c r="E1" i="43"/>
  <c r="E3" i="42"/>
  <c r="E2" i="42"/>
  <c r="E1" i="42"/>
  <c r="E3" i="41"/>
  <c r="E2" i="41"/>
  <c r="E1" i="41"/>
  <c r="E3" i="40"/>
  <c r="E2" i="40"/>
  <c r="E1" i="40"/>
  <c r="E3" i="39"/>
  <c r="E2" i="39"/>
  <c r="E1" i="39"/>
  <c r="E3" i="38"/>
  <c r="E2" i="38"/>
  <c r="E1" i="38"/>
  <c r="E3" i="37"/>
  <c r="E2" i="37"/>
  <c r="E1" i="37"/>
  <c r="E3" i="36"/>
  <c r="E2" i="36"/>
  <c r="E1" i="36"/>
  <c r="E3" i="35"/>
  <c r="E2" i="35"/>
  <c r="E1" i="35"/>
  <c r="E3" i="34"/>
  <c r="E2" i="34"/>
  <c r="E1" i="34"/>
  <c r="E3" i="33"/>
  <c r="E2" i="33"/>
  <c r="E1" i="33"/>
  <c r="E3" i="32"/>
  <c r="E2" i="32"/>
  <c r="E1" i="32"/>
  <c r="E3" i="31"/>
  <c r="E2" i="31"/>
  <c r="E1" i="31"/>
  <c r="E3" i="30"/>
  <c r="E2" i="30"/>
  <c r="E1" i="30"/>
  <c r="E3" i="29"/>
  <c r="E2" i="29"/>
  <c r="E1" i="29"/>
  <c r="E3" i="28"/>
  <c r="E2" i="28"/>
  <c r="E1" i="28"/>
  <c r="E3" i="27"/>
  <c r="E2" i="27"/>
  <c r="E1" i="27"/>
  <c r="E3" i="26"/>
  <c r="E2" i="26"/>
  <c r="E1" i="26"/>
  <c r="E3" i="25"/>
  <c r="E2" i="25"/>
  <c r="E1" i="25"/>
  <c r="E3" i="24"/>
  <c r="E2" i="24"/>
  <c r="E1" i="24"/>
  <c r="E3" i="23"/>
  <c r="E2" i="23"/>
  <c r="E1" i="23"/>
  <c r="E3" i="22"/>
  <c r="E2" i="22"/>
  <c r="E1" i="22"/>
  <c r="E3" i="21"/>
  <c r="E2" i="21"/>
  <c r="E1" i="21"/>
  <c r="E3" i="20"/>
  <c r="E2" i="20"/>
  <c r="E1" i="20"/>
  <c r="E3" i="19"/>
  <c r="E2" i="19"/>
  <c r="E1" i="19"/>
  <c r="E3" i="18"/>
  <c r="E2" i="18"/>
  <c r="E1" i="18"/>
  <c r="E3" i="17"/>
  <c r="E2" i="17"/>
  <c r="E1" i="17"/>
  <c r="E3" i="16"/>
  <c r="E2" i="16"/>
  <c r="E1" i="16"/>
  <c r="E3" i="15"/>
  <c r="E2" i="15"/>
  <c r="E1" i="15"/>
  <c r="E3" i="14"/>
  <c r="E2" i="14"/>
  <c r="E1" i="14"/>
  <c r="E3" i="13"/>
  <c r="E2" i="13"/>
  <c r="E1" i="13"/>
  <c r="E3" i="12"/>
  <c r="E2" i="12"/>
  <c r="E1" i="12"/>
  <c r="E3" i="11"/>
  <c r="E2" i="11"/>
  <c r="E1" i="11"/>
  <c r="E3" i="10"/>
  <c r="E2" i="10"/>
  <c r="E1" i="10"/>
  <c r="E3" i="9"/>
  <c r="E2" i="9"/>
  <c r="E1" i="9"/>
  <c r="E3" i="8"/>
  <c r="E2" i="8"/>
  <c r="E1" i="8"/>
  <c r="E3" i="7"/>
  <c r="E2" i="7"/>
  <c r="E1" i="7"/>
  <c r="E3" i="6"/>
  <c r="E2" i="6"/>
  <c r="E1" i="6"/>
  <c r="E3" i="5"/>
  <c r="E2" i="5"/>
  <c r="E1" i="5"/>
  <c r="E3" i="4"/>
  <c r="E2" i="4"/>
  <c r="E1" i="4"/>
  <c r="C3" i="3"/>
  <c r="D3" i="2"/>
  <c r="C2" i="3"/>
  <c r="C1" i="3"/>
  <c r="D2" i="2"/>
  <c r="D1" i="2"/>
  <c r="Q15" i="43"/>
  <c r="O15" i="43"/>
  <c r="K15" i="43"/>
  <c r="Q15" i="42"/>
  <c r="O15" i="42"/>
  <c r="K15" i="42"/>
  <c r="Q15" i="41"/>
  <c r="O15" i="41"/>
  <c r="K15" i="41"/>
  <c r="Q15" i="40"/>
  <c r="O15" i="40"/>
  <c r="K15" i="40"/>
  <c r="Q15" i="39"/>
  <c r="O15" i="39"/>
  <c r="K15" i="39"/>
  <c r="Q15" i="38"/>
  <c r="O15" i="38"/>
  <c r="K15" i="38"/>
  <c r="Q15" i="37"/>
  <c r="O15" i="37"/>
  <c r="K15" i="37"/>
  <c r="Q15" i="36"/>
  <c r="O15" i="36"/>
  <c r="K15" i="36"/>
  <c r="Q15" i="35"/>
  <c r="O15" i="35"/>
  <c r="K15" i="35"/>
  <c r="Q15" i="34"/>
  <c r="O15" i="34"/>
  <c r="K15" i="34"/>
  <c r="Q15" i="33"/>
  <c r="O15" i="33"/>
  <c r="K15" i="33"/>
  <c r="Q15" i="32"/>
  <c r="O15" i="32"/>
  <c r="K15" i="32"/>
  <c r="Q15" i="31"/>
  <c r="O15" i="31"/>
  <c r="K15" i="31"/>
  <c r="Q15" i="30"/>
  <c r="O15" i="30"/>
  <c r="K15" i="30"/>
  <c r="Q15" i="29"/>
  <c r="O15" i="29"/>
  <c r="K15" i="29"/>
  <c r="Q15" i="28"/>
  <c r="O15" i="28"/>
  <c r="K15" i="28"/>
  <c r="Q15" i="27"/>
  <c r="O15" i="27"/>
  <c r="K15" i="27"/>
  <c r="Q15" i="26"/>
  <c r="O15" i="26"/>
  <c r="K15" i="26"/>
  <c r="Q15" i="25"/>
  <c r="O15" i="25"/>
  <c r="K15" i="25"/>
  <c r="Q15" i="24"/>
  <c r="O15" i="24"/>
  <c r="K15" i="24"/>
  <c r="Q15" i="23"/>
  <c r="O15" i="23"/>
  <c r="K15" i="23"/>
  <c r="Q15" i="22"/>
  <c r="O15" i="22"/>
  <c r="K15" i="22"/>
  <c r="Q15" i="21"/>
  <c r="O15" i="21"/>
  <c r="K15" i="21"/>
  <c r="Q15" i="20"/>
  <c r="O15" i="20"/>
  <c r="K15" i="20"/>
  <c r="Q15" i="19"/>
  <c r="O15" i="19"/>
  <c r="K15" i="19"/>
  <c r="Q15" i="18"/>
  <c r="O15" i="18"/>
  <c r="K15" i="18"/>
  <c r="Q15" i="17"/>
  <c r="O15" i="17"/>
  <c r="K15" i="17"/>
  <c r="Q15" i="16"/>
  <c r="O15" i="16"/>
  <c r="K15" i="16"/>
  <c r="Q15" i="15"/>
  <c r="O15" i="15"/>
  <c r="K15" i="15"/>
  <c r="Q15" i="14"/>
  <c r="O15" i="14"/>
  <c r="K15" i="14"/>
  <c r="Q15" i="13"/>
  <c r="O15" i="13"/>
  <c r="K15" i="13"/>
  <c r="Q15" i="12"/>
  <c r="O15" i="12"/>
  <c r="K15" i="12"/>
  <c r="Q15" i="11"/>
  <c r="O15" i="11"/>
  <c r="K15" i="11"/>
  <c r="Q15" i="10"/>
  <c r="O15" i="10"/>
  <c r="K15" i="10"/>
  <c r="Q15" i="9"/>
  <c r="O15" i="9"/>
  <c r="K15" i="9"/>
  <c r="Q15" i="8"/>
  <c r="O15" i="8"/>
  <c r="K15" i="8"/>
  <c r="Q15" i="7"/>
  <c r="O15" i="7"/>
  <c r="K15" i="7"/>
  <c r="Q15" i="6"/>
  <c r="O15" i="6"/>
  <c r="K15" i="6"/>
  <c r="Q15" i="5"/>
  <c r="O15" i="5"/>
  <c r="K15" i="5"/>
  <c r="Q15" i="4"/>
  <c r="O15" i="4"/>
  <c r="K15" i="4"/>
  <c r="E33" i="3"/>
  <c r="F3" i="44" s="1"/>
  <c r="E34" i="3"/>
  <c r="E35" i="3"/>
  <c r="L3" i="44" s="1"/>
  <c r="E36" i="3"/>
  <c r="E37" i="3"/>
  <c r="C15" i="44" s="1"/>
  <c r="E38" i="3"/>
  <c r="E39" i="3"/>
  <c r="I15" i="44" s="1"/>
  <c r="E40" i="3"/>
  <c r="E41" i="3"/>
  <c r="O15" i="44" s="1"/>
  <c r="E42" i="3"/>
  <c r="E43" i="3"/>
  <c r="F26" i="44" s="1"/>
  <c r="E44" i="3"/>
  <c r="E45" i="3"/>
  <c r="L26" i="44" s="1"/>
  <c r="E46" i="3"/>
  <c r="E47" i="3"/>
  <c r="C37" i="44" s="1"/>
  <c r="E48" i="3"/>
  <c r="E49" i="3"/>
  <c r="I37" i="44" s="1"/>
  <c r="E50" i="3"/>
  <c r="E51" i="3"/>
  <c r="O37" i="44" s="1"/>
  <c r="E52" i="3"/>
  <c r="E53" i="3"/>
  <c r="F48" i="44" s="1"/>
  <c r="E54" i="3"/>
  <c r="E55" i="3"/>
  <c r="L48" i="44" s="1"/>
  <c r="E56" i="3"/>
  <c r="E57" i="3"/>
  <c r="C61" i="44" s="1"/>
  <c r="E58" i="3"/>
  <c r="E59" i="3"/>
  <c r="E60" i="3"/>
  <c r="L61" i="44" s="1"/>
  <c r="E61" i="3"/>
  <c r="O61" i="44" s="1"/>
  <c r="E62" i="3"/>
  <c r="E63" i="3"/>
  <c r="E64" i="3"/>
  <c r="I73" i="44" s="1"/>
  <c r="E65" i="3"/>
  <c r="L73" i="44" s="1"/>
  <c r="E66" i="3"/>
  <c r="E67" i="3"/>
  <c r="E68" i="3"/>
  <c r="F84" i="44" s="1"/>
  <c r="E69" i="3"/>
  <c r="I84" i="44" s="1"/>
  <c r="E70" i="3"/>
  <c r="L84" i="44" s="1"/>
  <c r="E71" i="3"/>
  <c r="E32" i="3"/>
  <c r="C3" i="44" s="1"/>
  <c r="B34" i="3"/>
  <c r="I2" i="44" s="1"/>
  <c r="B35" i="3"/>
  <c r="B36" i="3"/>
  <c r="O2" i="44" s="1"/>
  <c r="B37" i="3"/>
  <c r="B38" i="3"/>
  <c r="F14" i="44" s="1"/>
  <c r="B39" i="3"/>
  <c r="B40" i="3"/>
  <c r="L14" i="44" s="1"/>
  <c r="B41" i="3"/>
  <c r="B42" i="3"/>
  <c r="C25" i="44" s="1"/>
  <c r="B43" i="3"/>
  <c r="B44" i="3"/>
  <c r="I25" i="44" s="1"/>
  <c r="B45" i="3"/>
  <c r="B46" i="3"/>
  <c r="O25" i="44" s="1"/>
  <c r="B47" i="3"/>
  <c r="B48" i="3"/>
  <c r="F36" i="44" s="1"/>
  <c r="B49" i="3"/>
  <c r="B50" i="3"/>
  <c r="L36" i="44" s="1"/>
  <c r="B51" i="3"/>
  <c r="B52" i="3"/>
  <c r="C47" i="44" s="1"/>
  <c r="B53" i="3"/>
  <c r="B54" i="3"/>
  <c r="I47" i="44" s="1"/>
  <c r="B55" i="3"/>
  <c r="B56" i="3"/>
  <c r="O47" i="44" s="1"/>
  <c r="B57" i="3"/>
  <c r="C60" i="44" s="1"/>
  <c r="B58" i="3"/>
  <c r="F60" i="44" s="1"/>
  <c r="B59" i="3"/>
  <c r="B60" i="3"/>
  <c r="B61" i="3"/>
  <c r="B62" i="3"/>
  <c r="C72" i="44" s="1"/>
  <c r="B63" i="3"/>
  <c r="B64" i="3"/>
  <c r="B65" i="3"/>
  <c r="B66" i="3"/>
  <c r="O72" i="44" s="1"/>
  <c r="B67" i="3"/>
  <c r="B68" i="3"/>
  <c r="F83" i="44" s="1"/>
  <c r="B69" i="3"/>
  <c r="I83" i="44" s="1"/>
  <c r="B70" i="3"/>
  <c r="L83" i="44" s="1"/>
  <c r="B71" i="3"/>
  <c r="B32" i="3"/>
  <c r="C2" i="44" s="1"/>
  <c r="B33" i="3"/>
  <c r="O96" i="44"/>
  <c r="O95" i="44"/>
  <c r="O94" i="44"/>
  <c r="L96" i="44"/>
  <c r="L95" i="44"/>
  <c r="L94" i="44"/>
  <c r="I96" i="44"/>
  <c r="I95" i="44"/>
  <c r="I94" i="44"/>
  <c r="F96" i="44"/>
  <c r="F95" i="44"/>
  <c r="F94" i="44"/>
  <c r="C96" i="44"/>
  <c r="C95" i="44"/>
  <c r="C94" i="44"/>
  <c r="O85" i="44"/>
  <c r="O84" i="44"/>
  <c r="O83" i="44"/>
  <c r="F85" i="44"/>
  <c r="C85" i="44"/>
  <c r="C84" i="44"/>
  <c r="C83" i="44"/>
  <c r="O73" i="44"/>
  <c r="L72" i="44"/>
  <c r="I74" i="44"/>
  <c r="I72" i="44"/>
  <c r="F74" i="44"/>
  <c r="F73" i="44"/>
  <c r="F72" i="44"/>
  <c r="C74" i="44"/>
  <c r="C73" i="44"/>
  <c r="O60" i="44"/>
  <c r="L62" i="44"/>
  <c r="L60" i="44"/>
  <c r="I62" i="44"/>
  <c r="I61" i="44"/>
  <c r="I60" i="44"/>
  <c r="F61" i="44"/>
  <c r="O107" i="44"/>
  <c r="L107" i="44"/>
  <c r="I107" i="44"/>
  <c r="F107" i="44"/>
  <c r="C107" i="44"/>
  <c r="O106" i="44"/>
  <c r="L106" i="44"/>
  <c r="I106" i="44"/>
  <c r="F106" i="44"/>
  <c r="C106" i="44"/>
  <c r="O105" i="44"/>
  <c r="L105" i="44"/>
  <c r="I105" i="44"/>
  <c r="F105" i="44"/>
  <c r="C105" i="44"/>
  <c r="O48" i="44"/>
  <c r="L49" i="44"/>
  <c r="L47" i="44"/>
  <c r="I48" i="44"/>
  <c r="F49" i="44"/>
  <c r="F47" i="44"/>
  <c r="C48" i="44"/>
  <c r="O38" i="44"/>
  <c r="O36" i="44"/>
  <c r="L37" i="44"/>
  <c r="I38" i="44"/>
  <c r="I36" i="44"/>
  <c r="F37" i="44"/>
  <c r="C38" i="44"/>
  <c r="C36" i="44"/>
  <c r="O26" i="44"/>
  <c r="L27" i="44"/>
  <c r="L25" i="44"/>
  <c r="I26" i="44"/>
  <c r="F27" i="44"/>
  <c r="F25" i="44"/>
  <c r="C26" i="44"/>
  <c r="O16" i="44"/>
  <c r="O14" i="44"/>
  <c r="L16" i="44"/>
  <c r="L15" i="44"/>
  <c r="I14" i="44"/>
  <c r="F16" i="44"/>
  <c r="F15" i="44"/>
  <c r="C16" i="44"/>
  <c r="C14" i="44"/>
  <c r="O4" i="44"/>
  <c r="O3" i="44"/>
  <c r="L2" i="44"/>
  <c r="I4" i="44"/>
  <c r="I3" i="44"/>
  <c r="F4" i="44"/>
  <c r="F2" i="44"/>
  <c r="B17" i="43"/>
  <c r="B17" i="42"/>
  <c r="B17" i="41"/>
  <c r="B17" i="40"/>
  <c r="B17" i="39"/>
  <c r="B17" i="38"/>
  <c r="B17" i="37"/>
  <c r="B17" i="36"/>
  <c r="B17" i="35"/>
  <c r="E5" i="35"/>
  <c r="B17" i="34"/>
  <c r="B17" i="33"/>
  <c r="B17" i="32"/>
  <c r="B17" i="31"/>
  <c r="B17" i="30"/>
  <c r="B17" i="29"/>
  <c r="B17" i="28"/>
  <c r="B17" i="27"/>
  <c r="B17" i="26"/>
  <c r="B17" i="25"/>
  <c r="B17" i="24"/>
  <c r="B17" i="23"/>
  <c r="B17" i="22"/>
  <c r="B17" i="21"/>
  <c r="E5" i="21"/>
  <c r="B17" i="19"/>
  <c r="B17" i="18"/>
  <c r="B17" i="17"/>
  <c r="B17" i="16"/>
  <c r="B17" i="15"/>
  <c r="B17" i="14"/>
  <c r="B17" i="13"/>
  <c r="B17" i="12"/>
  <c r="B17" i="11"/>
  <c r="B17" i="10"/>
  <c r="B17" i="9"/>
  <c r="B17" i="8"/>
  <c r="B17" i="7"/>
  <c r="B17" i="6"/>
  <c r="B17" i="5"/>
  <c r="E5" i="43"/>
  <c r="E5" i="42"/>
  <c r="E5" i="41"/>
  <c r="E5" i="40"/>
  <c r="E5" i="39"/>
  <c r="E5" i="38"/>
  <c r="E5" i="37"/>
  <c r="E5" i="36"/>
  <c r="E5" i="34"/>
  <c r="E5" i="33"/>
  <c r="E5" i="32"/>
  <c r="E5" i="31"/>
  <c r="E5" i="30"/>
  <c r="E5" i="29"/>
  <c r="E5" i="28"/>
  <c r="E5" i="27"/>
  <c r="E5" i="26"/>
  <c r="E5" i="25"/>
  <c r="E5" i="24"/>
  <c r="E5" i="23"/>
  <c r="E5" i="22"/>
  <c r="E5" i="18"/>
  <c r="E5" i="17"/>
  <c r="E5" i="16"/>
  <c r="E5" i="15"/>
  <c r="E5" i="14"/>
  <c r="E5" i="13"/>
  <c r="E5" i="12"/>
  <c r="E5" i="11"/>
  <c r="E5" i="10"/>
  <c r="E5" i="9"/>
  <c r="E5" i="8"/>
  <c r="E5" i="7"/>
  <c r="E5" i="6"/>
  <c r="E5" i="5"/>
  <c r="C13" i="9"/>
  <c r="K13" i="43"/>
  <c r="C15" i="43"/>
  <c r="C13" i="43"/>
  <c r="K13" i="42"/>
  <c r="C15" i="42"/>
  <c r="C13" i="42"/>
  <c r="K13" i="41"/>
  <c r="C15" i="41"/>
  <c r="C13" i="41"/>
  <c r="K13" i="40"/>
  <c r="C15" i="40"/>
  <c r="C13" i="40"/>
  <c r="K13" i="39"/>
  <c r="C15" i="39"/>
  <c r="C13" i="39"/>
  <c r="K13" i="38"/>
  <c r="C15" i="38"/>
  <c r="C13" i="38"/>
  <c r="K11" i="43"/>
  <c r="C11" i="43"/>
  <c r="K11" i="42"/>
  <c r="C11" i="42"/>
  <c r="K11" i="41"/>
  <c r="C11" i="41"/>
  <c r="K11" i="40"/>
  <c r="C11" i="40"/>
  <c r="K11" i="39"/>
  <c r="C11" i="39"/>
  <c r="K11" i="38"/>
  <c r="C11" i="38"/>
  <c r="K13" i="37"/>
  <c r="C15" i="37"/>
  <c r="C13" i="37"/>
  <c r="K13" i="36"/>
  <c r="C15" i="36"/>
  <c r="C13" i="36"/>
  <c r="K13" i="35"/>
  <c r="C15" i="35"/>
  <c r="C13" i="35"/>
  <c r="K13" i="34"/>
  <c r="C15" i="34"/>
  <c r="C13" i="34"/>
  <c r="K13" i="33"/>
  <c r="C15" i="33"/>
  <c r="C13" i="33"/>
  <c r="K13" i="32"/>
  <c r="C15" i="32"/>
  <c r="C13" i="32"/>
  <c r="K13" i="31"/>
  <c r="C15" i="31"/>
  <c r="C13" i="31"/>
  <c r="K13" i="30"/>
  <c r="C15" i="30"/>
  <c r="C13" i="30"/>
  <c r="K13" i="29"/>
  <c r="C15" i="29"/>
  <c r="C13" i="29"/>
  <c r="K13" i="28"/>
  <c r="C15" i="28"/>
  <c r="C13" i="28"/>
  <c r="K11" i="37"/>
  <c r="C11" i="37"/>
  <c r="K11" i="36"/>
  <c r="C11" i="36"/>
  <c r="K11" i="35"/>
  <c r="C11" i="35"/>
  <c r="K11" i="34"/>
  <c r="C11" i="34"/>
  <c r="K11" i="33"/>
  <c r="C11" i="33"/>
  <c r="K11" i="32"/>
  <c r="C11" i="32"/>
  <c r="K11" i="31"/>
  <c r="C11" i="31"/>
  <c r="K11" i="30"/>
  <c r="C11" i="30"/>
  <c r="K11" i="29"/>
  <c r="C11" i="29"/>
  <c r="K11" i="28"/>
  <c r="C11" i="28"/>
  <c r="K13" i="27"/>
  <c r="C15" i="27"/>
  <c r="C13" i="27"/>
  <c r="K13" i="26"/>
  <c r="C15" i="26"/>
  <c r="C13" i="26"/>
  <c r="K13" i="25"/>
  <c r="C15" i="25"/>
  <c r="C13" i="25"/>
  <c r="K13" i="24"/>
  <c r="C15" i="24"/>
  <c r="C13" i="24"/>
  <c r="K13" i="23"/>
  <c r="C15" i="23"/>
  <c r="C13" i="23"/>
  <c r="K13" i="22"/>
  <c r="C15" i="22"/>
  <c r="C13" i="22"/>
  <c r="K13" i="21"/>
  <c r="C15" i="21"/>
  <c r="C13" i="21"/>
  <c r="K13" i="20"/>
  <c r="C15" i="20"/>
  <c r="C13" i="20"/>
  <c r="K13" i="19"/>
  <c r="C15" i="19"/>
  <c r="C13" i="19"/>
  <c r="K13" i="18"/>
  <c r="C15" i="18"/>
  <c r="C13" i="18"/>
  <c r="K13" i="17"/>
  <c r="C15" i="17"/>
  <c r="C13" i="17"/>
  <c r="K13" i="16"/>
  <c r="C15" i="16"/>
  <c r="C13" i="16"/>
  <c r="K11" i="27"/>
  <c r="C11" i="27"/>
  <c r="K11" i="26"/>
  <c r="C11" i="26"/>
  <c r="K11" i="25"/>
  <c r="C11" i="25"/>
  <c r="K11" i="24"/>
  <c r="C11" i="24"/>
  <c r="K11" i="23"/>
  <c r="C11" i="23"/>
  <c r="K11" i="22"/>
  <c r="C11" i="22"/>
  <c r="K11" i="21"/>
  <c r="C11" i="21"/>
  <c r="K11" i="20"/>
  <c r="C11" i="20"/>
  <c r="K11" i="19"/>
  <c r="C11" i="19"/>
  <c r="K11" i="18"/>
  <c r="C11" i="18"/>
  <c r="K11" i="17"/>
  <c r="C11" i="17"/>
  <c r="K11" i="16"/>
  <c r="C11" i="16"/>
  <c r="K13" i="15"/>
  <c r="C15" i="15"/>
  <c r="C13" i="15"/>
  <c r="K13" i="14"/>
  <c r="C15" i="14"/>
  <c r="C13" i="14"/>
  <c r="K13" i="13"/>
  <c r="C15" i="13"/>
  <c r="C13" i="13"/>
  <c r="K13" i="12"/>
  <c r="C15" i="12"/>
  <c r="C13" i="12"/>
  <c r="K13" i="11"/>
  <c r="C15" i="11"/>
  <c r="C13" i="11"/>
  <c r="C13" i="10"/>
  <c r="K13" i="10"/>
  <c r="C15" i="10"/>
  <c r="K11" i="15"/>
  <c r="C11" i="15"/>
  <c r="K11" i="14"/>
  <c r="C11" i="14"/>
  <c r="K11" i="13"/>
  <c r="C11" i="13"/>
  <c r="K11" i="12"/>
  <c r="C11" i="12"/>
  <c r="K11" i="11"/>
  <c r="C11" i="11"/>
  <c r="K11" i="10"/>
  <c r="C11" i="10"/>
  <c r="K13" i="9"/>
  <c r="C15" i="9"/>
  <c r="K13" i="8"/>
  <c r="C15" i="8"/>
  <c r="C13" i="8"/>
  <c r="K13" i="7"/>
  <c r="C15" i="7"/>
  <c r="C13" i="7"/>
  <c r="K11" i="9"/>
  <c r="C11" i="9"/>
  <c r="K11" i="8"/>
  <c r="C11" i="8"/>
  <c r="K11" i="7"/>
  <c r="C11" i="7"/>
  <c r="K13" i="6"/>
  <c r="C15" i="6"/>
  <c r="C13" i="6"/>
  <c r="K11" i="6"/>
  <c r="C11" i="6"/>
  <c r="C15" i="5"/>
  <c r="K13" i="5"/>
  <c r="C13" i="5"/>
  <c r="K11" i="5"/>
  <c r="C11" i="5"/>
  <c r="C15" i="4"/>
  <c r="K13" i="4"/>
  <c r="C13" i="4"/>
  <c r="K11" i="4"/>
  <c r="C11" i="4"/>
  <c r="I11" i="3"/>
  <c r="B11" i="3"/>
  <c r="J11" i="2"/>
  <c r="C11" i="2"/>
</calcChain>
</file>

<file path=xl/sharedStrings.xml><?xml version="1.0" encoding="utf-8"?>
<sst xmlns="http://schemas.openxmlformats.org/spreadsheetml/2006/main" count="2672" uniqueCount="131">
  <si>
    <t>ENTRY FORM</t>
  </si>
  <si>
    <r>
      <t xml:space="preserve">Please return form by email to </t>
    </r>
    <r>
      <rPr>
        <sz val="11"/>
        <color rgb="FF0000FF"/>
        <rFont val="Arial"/>
        <family val="2"/>
      </rPr>
      <t>fedmonat@monaco.mc</t>
    </r>
  </si>
  <si>
    <t>Please complete form in BLOCK LETTERS in English</t>
  </si>
  <si>
    <t>Federation / Club:</t>
  </si>
  <si>
    <t>Country:</t>
  </si>
  <si>
    <t>TEAM SUMMARY</t>
  </si>
  <si>
    <t>First Name</t>
  </si>
  <si>
    <t>Surname</t>
  </si>
  <si>
    <t>Gender</t>
  </si>
  <si>
    <t>Team Officials</t>
  </si>
  <si>
    <t>Swimmers</t>
  </si>
  <si>
    <t>Telephone:</t>
  </si>
  <si>
    <t>Email address:</t>
  </si>
  <si>
    <t>INDIVIDUAL ENTRY FORM</t>
  </si>
  <si>
    <t>VISA FORM</t>
  </si>
  <si>
    <t>First Name (as shown on passeport):</t>
  </si>
  <si>
    <t>Surname (as shown on passeport):</t>
  </si>
  <si>
    <t>Gender:</t>
  </si>
  <si>
    <t>Date of Birth (Day / Month / Year):</t>
  </si>
  <si>
    <r>
      <rPr>
        <b/>
        <sz val="11"/>
        <color theme="1"/>
        <rFont val="Calibri"/>
        <family val="2"/>
        <scheme val="minor"/>
      </rPr>
      <t>Event</t>
    </r>
    <r>
      <rPr>
        <sz val="11"/>
        <color theme="1"/>
        <rFont val="Calibri"/>
        <family val="2"/>
        <scheme val="minor"/>
      </rPr>
      <t xml:space="preserve"> (please tick </t>
    </r>
    <r>
      <rPr>
        <sz val="11"/>
        <color theme="1"/>
        <rFont val="Calibri"/>
        <family val="2"/>
      </rPr>
      <t>√</t>
    </r>
    <r>
      <rPr>
        <sz val="11"/>
        <color theme="1"/>
        <rFont val="Calibri"/>
        <family val="2"/>
        <scheme val="minor"/>
      </rPr>
      <t>)</t>
    </r>
  </si>
  <si>
    <t>50m</t>
  </si>
  <si>
    <t>100m</t>
  </si>
  <si>
    <t>200m</t>
  </si>
  <si>
    <t>400m</t>
  </si>
  <si>
    <t>800m</t>
  </si>
  <si>
    <t>1500m</t>
  </si>
  <si>
    <t>Freestyle</t>
  </si>
  <si>
    <t>Backstroke</t>
  </si>
  <si>
    <t>Breaststroke</t>
  </si>
  <si>
    <t>Butterfly</t>
  </si>
  <si>
    <t>Ind Medley</t>
  </si>
  <si>
    <t>Entry time</t>
  </si>
  <si>
    <t>(mm:ss,cc)</t>
  </si>
  <si>
    <t>Date Recorded</t>
  </si>
  <si>
    <t>(dd/mm/yyyy)</t>
  </si>
  <si>
    <t>Event / Location</t>
  </si>
  <si>
    <t>MEDIA INFORMATION</t>
  </si>
  <si>
    <t>Best Performances</t>
  </si>
  <si>
    <t>Season</t>
  </si>
  <si>
    <t>Championship</t>
  </si>
  <si>
    <t>Position</t>
  </si>
  <si>
    <t>Time</t>
  </si>
  <si>
    <t>Event</t>
  </si>
  <si>
    <t>distance</t>
  </si>
  <si>
    <t>style</t>
  </si>
  <si>
    <t>Staff:</t>
  </si>
  <si>
    <t>Function:</t>
  </si>
  <si>
    <t>Coach</t>
  </si>
  <si>
    <t>Medical</t>
  </si>
  <si>
    <t>Official</t>
  </si>
  <si>
    <t>Translator</t>
  </si>
  <si>
    <t>Other</t>
  </si>
  <si>
    <t>M</t>
  </si>
  <si>
    <t>F</t>
  </si>
  <si>
    <t>TEAM MEMBERS:</t>
  </si>
  <si>
    <t>Address:</t>
  </si>
  <si>
    <t>Postal Code - City:</t>
  </si>
  <si>
    <t>Name of contact person:</t>
  </si>
  <si>
    <t>Role/Function:</t>
  </si>
  <si>
    <t>PARTICIPATION:</t>
  </si>
  <si>
    <t>Please indicate in which meetings you would take part:</t>
  </si>
  <si>
    <t>VISA PERIOD:</t>
  </si>
  <si>
    <t>Please indicate the period of days that you need the visa:</t>
  </si>
  <si>
    <t>Visa FROM:</t>
  </si>
  <si>
    <t>Visa TO:</t>
  </si>
  <si>
    <t>dd/mm/yyyy</t>
  </si>
  <si>
    <t>Surname:</t>
  </si>
  <si>
    <t>First Name:</t>
  </si>
  <si>
    <t>Passport number:</t>
  </si>
  <si>
    <t>Date of Birth:</t>
  </si>
  <si>
    <t>TEAM SUMMARY FORM</t>
  </si>
  <si>
    <r>
      <t xml:space="preserve">Complete </t>
    </r>
    <r>
      <rPr>
        <b/>
        <u/>
        <sz val="14"/>
        <color rgb="FFFF0000"/>
        <rFont val="Calibri"/>
        <family val="2"/>
        <scheme val="minor"/>
      </rPr>
      <t>1 Team Summary</t>
    </r>
    <r>
      <rPr>
        <b/>
        <sz val="14"/>
        <color rgb="FFFF0000"/>
        <rFont val="Calibri"/>
        <family val="2"/>
        <scheme val="minor"/>
      </rPr>
      <t xml:space="preserve"> Form and </t>
    </r>
    <r>
      <rPr>
        <b/>
        <u/>
        <sz val="14"/>
        <color rgb="FFFF0000"/>
        <rFont val="Calibri"/>
        <family val="2"/>
        <scheme val="minor"/>
      </rPr>
      <t>1 Individual Entry Form for each swimmer</t>
    </r>
  </si>
  <si>
    <t xml:space="preserve">To be received by Monaco OC </t>
  </si>
  <si>
    <t>Nationality:</t>
  </si>
  <si>
    <t>Style</t>
  </si>
  <si>
    <t>Distance</t>
  </si>
  <si>
    <t>5k</t>
  </si>
  <si>
    <t>10k</t>
  </si>
  <si>
    <t>25k</t>
  </si>
  <si>
    <t>In accordance with the regulation of Law 1 / 1982, May 5th, Civil Protection of Honor Rights, Personal and Familiar Privacy and Personal Image, the undersigned, or their legal representative, authorizes FMN to film or photograph the participants while being a part of sports activities organized directly or in partnership by this Federation.
In addition, giving the right to use or distribute this material to channels and media for non commercial promotion.
In accordance with Law 15 / 1999, December 13th, Protection of Personal Data (LOPD), we inform you that your personal data will be included in an automatic file that FMN is responsible of. This data shall be treated with confidentiality for the fulfillment of federative duties. Also, we remind you that at any time you can exercise your rights to access, change, cancel and make opposition in relation to personal data through an official communication addressed to FMN (7 avenue des Castelans - 98000 Monaco).</t>
  </si>
  <si>
    <t>PHOTO</t>
  </si>
  <si>
    <t>day</t>
  </si>
  <si>
    <t>month</t>
  </si>
  <si>
    <t>year</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</si>
  <si>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</si>
  <si>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</si>
  <si>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</si>
  <si>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</si>
  <si>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</si>
  <si>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</si>
  <si>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</si>
  <si>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</si>
  <si>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</si>
  <si>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</si>
  <si>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</si>
  <si>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</si>
  <si>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</si>
  <si>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</si>
  <si>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</si>
  <si>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</si>
  <si>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</si>
  <si>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</si>
  <si>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</si>
  <si>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</si>
  <si>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</si>
  <si>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</si>
  <si>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</si>
  <si>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</si>
  <si>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</si>
  <si>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</si>
  <si>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</si>
  <si>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</si>
  <si>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</si>
  <si>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</si>
  <si>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</si>
  <si>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 xml:space="preserve">Please copy and paste </t>
  </si>
  <si>
    <t>your picture for each person</t>
  </si>
  <si>
    <t>Additional information</t>
  </si>
  <si>
    <t>Telephone - Mobile:</t>
  </si>
  <si>
    <t>First Name &amp; Surname Team Leader on site</t>
  </si>
  <si>
    <t>Contact of the Team Leader on site the during competition:</t>
  </si>
  <si>
    <r>
      <t>ENTRY INFORMATION (14</t>
    </r>
    <r>
      <rPr>
        <b/>
        <sz val="11"/>
        <color theme="1"/>
        <rFont val="Calibri"/>
        <family val="2"/>
      </rPr>
      <t>€ / race)</t>
    </r>
  </si>
  <si>
    <t>ENTRY INFORMATION (14€ / race)</t>
  </si>
  <si>
    <r>
      <t xml:space="preserve">                                   MONTE CARLO, MAY 17</t>
    </r>
    <r>
      <rPr>
        <b/>
        <vertAlign val="superscript"/>
        <sz val="11"/>
        <color theme="1"/>
        <rFont val="Arial"/>
        <family val="2"/>
      </rPr>
      <t>th</t>
    </r>
    <r>
      <rPr>
        <b/>
        <sz val="11"/>
        <color theme="1"/>
        <rFont val="Arial"/>
        <family val="2"/>
      </rPr>
      <t xml:space="preserve"> &amp; 18</t>
    </r>
    <r>
      <rPr>
        <b/>
        <vertAlign val="superscript"/>
        <sz val="11"/>
        <color theme="1"/>
        <rFont val="Arial"/>
        <family val="2"/>
      </rPr>
      <t>th</t>
    </r>
  </si>
  <si>
    <r>
      <t xml:space="preserve">       42</t>
    </r>
    <r>
      <rPr>
        <i/>
        <vertAlign val="superscript"/>
        <sz val="10"/>
        <color theme="1"/>
        <rFont val="Arial"/>
        <family val="2"/>
      </rPr>
      <t>nd</t>
    </r>
    <r>
      <rPr>
        <i/>
        <sz val="10"/>
        <color theme="1"/>
        <rFont val="Arial"/>
        <family val="2"/>
      </rPr>
      <t xml:space="preserve"> International Swimming Meeting &amp; International Speed Tournament</t>
    </r>
  </si>
  <si>
    <r>
      <t>To be received by Monaco OC no later than</t>
    </r>
    <r>
      <rPr>
        <b/>
        <sz val="11"/>
        <color theme="1"/>
        <rFont val="Arial"/>
        <family val="2"/>
      </rPr>
      <t xml:space="preserve"> 25/04/2025</t>
    </r>
  </si>
  <si>
    <t>To be received by Monaco OC no later than 25/04/2025</t>
  </si>
  <si>
    <r>
      <t xml:space="preserve">                                          MARE NOSTRUM 2025 </t>
    </r>
    <r>
      <rPr>
        <b/>
        <vertAlign val="superscript"/>
        <sz val="11"/>
        <color theme="1"/>
        <rFont val="Arial"/>
        <family val="2"/>
      </rPr>
      <t>®</t>
    </r>
  </si>
  <si>
    <t xml:space="preserve">Canet en Roussillon (France) 24-25 of May 2025 </t>
  </si>
  <si>
    <t>Monaco (Monaco) 17-18 of May 2025</t>
  </si>
  <si>
    <t>Barcelona (Spain) 21-22 of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</si>
</sst>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ss.00"/>
  </numFmts>
  <fonts count="26" x14ac:knownFonts="1">
    <font>
      <sz val="11"/>
      <color theme="1"/>
      <name val="Calibri"/>
      <family val="2"/>
      <scheme val="minor"/>
    </font>
    <font>
      <b/>
      <sz val="11"/>
      <color theme="1"/>
      <name val="Calibri"/>
      <family val="2"/>
      <scheme val="minor"/>
    </font>
    <font>
      <sz val="11"/>
      <color theme="1"/>
      <name val="Calibri"/>
      <family val="2"/>
    </font>
    <font>
      <sz val="11"/>
      <color theme="1"/>
      <name val="Arial"/>
      <family val="2"/>
    </font>
    <font>
      <sz val="10"/>
      <color theme="1"/>
      <name val="Arial"/>
      <family val="2"/>
    </font>
    <font>
      <sz val="10"/>
      <color theme="1"/>
      <name val="Calibri"/>
      <family val="2"/>
      <scheme val="minor"/>
    </font>
    <font>
      <b/>
      <sz val="11"/>
      <color theme="1"/>
      <name val="Arial"/>
      <family val="2"/>
    </font>
    <font>
      <i/>
      <sz val="10"/>
      <color theme="1"/>
      <name val="Arial"/>
      <family val="2"/>
    </font>
    <font>
      <sz val="11"/>
      <name val="Calibri"/>
      <family val="2"/>
      <scheme val="minor"/>
    </font>
    <font>
      <b/>
      <sz val="11"/>
      <color theme="0"/>
      <name val="Arial"/>
      <family val="2"/>
    </font>
    <font>
      <b/>
      <vertAlign val="superscript"/>
      <sz val="11"/>
      <color theme="1"/>
      <name val="Arial"/>
      <family val="2"/>
    </font>
    <font>
      <sz val="11"/>
      <color rgb="FF0000FF"/>
      <name val="Arial"/>
      <family val="2"/>
    </font>
    <font>
      <sz val="10"/>
      <name val="Arial"/>
      <family val="2"/>
    </font>
    <font>
      <b/>
      <sz val="10"/>
      <color theme="1"/>
      <name val="Calibri"/>
      <family val="2"/>
      <scheme val="minor"/>
    </font>
    <font>
      <sz val="11"/>
      <color theme="0"/>
      <name val="Calibri"/>
      <family val="2"/>
      <scheme val="minor"/>
    </font>
    <font>
      <i/>
      <sz val="10"/>
      <color theme="1"/>
      <name val="Calibri"/>
      <family val="2"/>
      <scheme val="minor"/>
    </font>
    <font>
      <sz val="11"/>
      <color theme="0" tint="-0.14999847407452621"/>
      <name val="Calibri"/>
      <family val="2"/>
      <scheme val="minor"/>
    </font>
    <font>
      <b/>
      <sz val="14"/>
      <color rgb="FFFF0000"/>
      <name val="Calibri"/>
      <family val="2"/>
      <scheme val="minor"/>
    </font>
    <font>
      <b/>
      <u/>
      <sz val="14"/>
      <color rgb="FFFF0000"/>
      <name val="Calibri"/>
      <family val="2"/>
      <scheme val="minor"/>
    </font>
    <font>
      <b/>
      <sz val="11"/>
      <color theme="1"/>
      <name val="Calibri"/>
      <family val="2"/>
    </font>
    <font>
      <sz val="8"/>
      <color theme="1"/>
      <name val="Calibri"/>
      <family val="2"/>
      <scheme val="minor"/>
    </font>
    <font>
      <b/>
      <sz val="16"/>
      <color theme="0" tint="-0.249977111117893"/>
      <name val="Calibri"/>
      <family val="2"/>
      <scheme val="minor"/>
    </font>
    <font>
      <sz val="9"/>
      <color theme="1"/>
      <name val="Calibri"/>
      <family val="2"/>
      <scheme val="minor"/>
    </font>
    <font>
      <u/>
      <sz val="11"/>
      <color theme="10"/>
      <name val="Calibri"/>
      <family val="2"/>
      <scheme val="minor"/>
    </font>
    <font>
      <sz val="10"/>
      <color theme="1" tint="0.499984740745262"/>
      <name val="Calibri"/>
      <family val="2"/>
      <scheme val="minor"/>
    </font>
    <font>
      <i/>
      <vertAlign val="superscript"/>
      <sz val="10"/>
      <color theme="1"/>
      <name val="Arial"/>
      <family val="2"/>
    </font>
  </fonts>
  <fills count="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rgb="FFFF99CC"/>
        <bgColor indexed="64"/>
      </patternFill>
    </fill>
    <fill>
      <patternFill patternType="solid">
        <fgColor theme="0"/>
        <bgColor indexed="64"/>
      </patternFill>
    </fill>
    <fill>
      <patternFill patternType="solid">
        <fgColor theme="0" tint="-0.14999847407452621"/>
        <bgColor indexed="64"/>
      </patternFill>
    </fill>
    <fill>
      <patternFill patternType="solid">
        <fgColor rgb="FFF2FDAF"/>
        <bgColor indexed="64"/>
      </patternFill>
    </fill>
  </fills>
  <borders count="23">
    <border>
      <left/>
      <right/>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theme="1"/>
      </left>
      <right/>
      <top/>
      <bottom style="thin">
        <color auto="1"/>
      </bottom>
      <diagonal/>
    </border>
    <border>
      <left style="thin">
        <color theme="1"/>
      </left>
      <right/>
      <top style="thin">
        <color auto="1"/>
      </top>
      <bottom style="thin">
        <color auto="1"/>
      </bottom>
      <diagonal/>
    </border>
    <border>
      <left/>
      <right/>
      <top style="thin">
        <color auto="1"/>
      </top>
      <bottom/>
      <diagonal/>
    </border>
  </borders>
  <cellStyleXfs count="2">
    <xf numFmtId="0" fontId="0" fillId="0" borderId="0"/>
    <xf numFmtId="0" fontId="23" fillId="0" borderId="0" applyNumberFormat="0" applyFill="0" applyBorder="0" applyAlignment="0" applyProtection="0"/>
  </cellStyleXfs>
  <cellXfs count="213">
    <xf numFmtId="0" fontId="0" fillId="0" borderId="0" xfId="0"/>
    <xf numFmtId="0" fontId="0" fillId="4" borderId="0" xfId="0" applyFill="1"/>
    <xf numFmtId="0" fontId="3" fillId="4" borderId="0" xfId="0" applyFont="1" applyFill="1"/>
    <xf numFmtId="0" fontId="0" fillId="2" borderId="0" xfId="0" applyFill="1"/>
    <xf numFmtId="0" fontId="5" fillId="2" borderId="0" xfId="0" applyFont="1" applyFill="1" applyAlignment="1">
      <alignment horizontal="center"/>
    </xf>
    <xf numFmtId="0" fontId="0" fillId="5" borderId="0" xfId="0" applyFill="1"/>
    <xf numFmtId="0" fontId="4" fillId="5" borderId="2" xfId="0" applyFont="1" applyFill="1" applyBorder="1" applyAlignment="1">
      <alignment horizontal="left"/>
    </xf>
    <xf numFmtId="0" fontId="12" fillId="5" borderId="2" xfId="0" applyFont="1" applyFill="1" applyBorder="1"/>
    <xf numFmtId="0" fontId="4" fillId="5" borderId="2" xfId="0" applyFont="1" applyFill="1" applyBorder="1" applyAlignment="1">
      <alignment horizontal="center"/>
    </xf>
    <xf numFmtId="0" fontId="8" fillId="5" borderId="1" xfId="0" applyFont="1" applyFill="1" applyBorder="1"/>
    <xf numFmtId="0" fontId="8" fillId="2" borderId="0" xfId="0" applyFont="1" applyFill="1"/>
    <xf numFmtId="0" fontId="5" fillId="2" borderId="0" xfId="0" applyFont="1" applyFill="1"/>
    <xf numFmtId="164" fontId="5" fillId="2" borderId="0" xfId="0" applyNumberFormat="1" applyFont="1" applyFill="1" applyAlignment="1">
      <alignment horizontal="center"/>
    </xf>
    <xf numFmtId="164" fontId="5" fillId="5" borderId="1" xfId="0" applyNumberFormat="1" applyFont="1" applyFill="1" applyBorder="1" applyAlignment="1" applyProtection="1">
      <alignment horizontal="center"/>
      <protection locked="0"/>
    </xf>
    <xf numFmtId="14" fontId="5" fillId="5" borderId="1" xfId="0" applyNumberFormat="1" applyFont="1" applyFill="1" applyBorder="1" applyProtection="1">
      <protection locked="0"/>
    </xf>
    <xf numFmtId="0" fontId="12" fillId="5" borderId="1" xfId="0" applyFont="1" applyFill="1" applyBorder="1" applyProtection="1">
      <protection hidden="1"/>
    </xf>
    <xf numFmtId="0" fontId="4" fillId="5" borderId="1" xfId="0" applyFont="1" applyFill="1" applyBorder="1" applyAlignment="1" applyProtection="1">
      <alignment horizontal="left"/>
      <protection hidden="1"/>
    </xf>
    <xf numFmtId="0" fontId="0" fillId="5" borderId="1" xfId="0" applyFill="1" applyBorder="1" applyAlignment="1" applyProtection="1">
      <alignment horizontal="center"/>
      <protection hidden="1"/>
    </xf>
    <xf numFmtId="164" fontId="5" fillId="2" borderId="1" xfId="0" applyNumberFormat="1" applyFont="1" applyFill="1" applyBorder="1" applyAlignment="1">
      <alignment horizontal="center"/>
    </xf>
    <xf numFmtId="14" fontId="5" fillId="2" borderId="1" xfId="0" applyNumberFormat="1" applyFont="1" applyFill="1" applyBorder="1"/>
    <xf numFmtId="0" fontId="12" fillId="5" borderId="2" xfId="0" applyFont="1" applyFill="1" applyBorder="1" applyProtection="1">
      <protection hidden="1"/>
    </xf>
    <xf numFmtId="0" fontId="0" fillId="5" borderId="0" xfId="0" applyFill="1" applyAlignment="1" applyProtection="1">
      <alignment horizontal="center"/>
      <protection hidden="1"/>
    </xf>
    <xf numFmtId="164" fontId="5" fillId="5" borderId="1" xfId="0" applyNumberFormat="1" applyFont="1" applyFill="1" applyBorder="1" applyProtection="1">
      <protection locked="0"/>
    </xf>
    <xf numFmtId="0" fontId="5" fillId="5" borderId="1" xfId="0" applyFont="1" applyFill="1" applyBorder="1" applyProtection="1">
      <protection locked="0"/>
    </xf>
    <xf numFmtId="0" fontId="0" fillId="5" borderId="1" xfId="0" applyFill="1" applyBorder="1" applyAlignment="1" applyProtection="1">
      <alignment horizontal="center"/>
      <protection locked="0"/>
    </xf>
    <xf numFmtId="0" fontId="0" fillId="2" borderId="0" xfId="0" applyFill="1" applyProtection="1">
      <protection hidden="1"/>
    </xf>
    <xf numFmtId="0" fontId="0" fillId="2" borderId="0" xfId="0" applyFill="1" applyAlignment="1" applyProtection="1">
      <alignment horizontal="left"/>
      <protection hidden="1"/>
    </xf>
    <xf numFmtId="0" fontId="5" fillId="2" borderId="0" xfId="0" applyFont="1" applyFill="1" applyProtection="1">
      <protection hidden="1"/>
    </xf>
    <xf numFmtId="0" fontId="0" fillId="2" borderId="0" xfId="0" applyFill="1" applyAlignment="1" applyProtection="1">
      <alignment horizontal="center"/>
      <protection hidden="1"/>
    </xf>
    <xf numFmtId="0" fontId="13" fillId="2" borderId="0" xfId="0" applyFont="1" applyFill="1" applyAlignment="1" applyProtection="1">
      <alignment horizontal="center"/>
      <protection hidden="1"/>
    </xf>
    <xf numFmtId="0" fontId="13" fillId="2" borderId="0" xfId="0" applyFont="1" applyFill="1" applyProtection="1">
      <protection hidden="1"/>
    </xf>
    <xf numFmtId="0" fontId="0" fillId="4" borderId="0" xfId="0" applyFill="1" applyProtection="1">
      <protection hidden="1"/>
    </xf>
    <xf numFmtId="0" fontId="1" fillId="4" borderId="0" xfId="0" applyFont="1" applyFill="1" applyProtection="1">
      <protection hidden="1"/>
    </xf>
    <xf numFmtId="0" fontId="0" fillId="5" borderId="0" xfId="0" applyFill="1" applyProtection="1">
      <protection hidden="1"/>
    </xf>
    <xf numFmtId="0" fontId="1" fillId="5" borderId="0" xfId="0" applyFont="1" applyFill="1" applyProtection="1">
      <protection hidden="1"/>
    </xf>
    <xf numFmtId="0" fontId="1" fillId="5" borderId="0" xfId="0" applyFont="1" applyFill="1" applyAlignment="1" applyProtection="1">
      <alignment horizontal="center"/>
      <protection hidden="1"/>
    </xf>
    <xf numFmtId="0" fontId="6" fillId="5" borderId="0" xfId="0" applyFont="1" applyFill="1" applyAlignment="1" applyProtection="1">
      <alignment horizontal="center"/>
      <protection hidden="1"/>
    </xf>
    <xf numFmtId="0" fontId="7" fillId="5"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4" borderId="0" xfId="0" applyFill="1" applyAlignment="1" applyProtection="1">
      <alignment horizontal="center"/>
      <protection hidden="1"/>
    </xf>
    <xf numFmtId="0" fontId="1" fillId="5" borderId="0" xfId="0" applyFont="1" applyFill="1" applyAlignment="1" applyProtection="1">
      <alignment horizontal="left"/>
      <protection hidden="1"/>
    </xf>
    <xf numFmtId="0" fontId="5" fillId="5" borderId="0" xfId="0" applyFont="1" applyFill="1" applyProtection="1">
      <protection hidden="1"/>
    </xf>
    <xf numFmtId="0" fontId="1" fillId="2" borderId="0" xfId="0" applyFont="1" applyFill="1" applyAlignment="1" applyProtection="1">
      <alignment horizontal="left"/>
      <protection hidden="1"/>
    </xf>
    <xf numFmtId="0" fontId="1" fillId="2" borderId="0" xfId="0" applyFont="1" applyFill="1" applyProtection="1">
      <protection hidden="1"/>
    </xf>
    <xf numFmtId="0" fontId="5" fillId="2" borderId="0" xfId="0" applyFont="1" applyFill="1" applyAlignment="1" applyProtection="1">
      <alignment horizontal="left"/>
      <protection hidden="1"/>
    </xf>
    <xf numFmtId="164" fontId="5" fillId="2" borderId="0" xfId="0" applyNumberFormat="1" applyFont="1" applyFill="1" applyProtection="1">
      <protection hidden="1"/>
    </xf>
    <xf numFmtId="0" fontId="3" fillId="4" borderId="0" xfId="0" applyFont="1" applyFill="1" applyProtection="1">
      <protection hidden="1"/>
    </xf>
    <xf numFmtId="0" fontId="5" fillId="2" borderId="0" xfId="0" applyFont="1" applyFill="1" applyAlignment="1" applyProtection="1">
      <alignment horizontal="center"/>
      <protection hidden="1"/>
    </xf>
    <xf numFmtId="0" fontId="0" fillId="6" borderId="0" xfId="0" applyFill="1"/>
    <xf numFmtId="0" fontId="0" fillId="6" borderId="0" xfId="0" applyFill="1" applyProtection="1">
      <protection hidden="1"/>
    </xf>
    <xf numFmtId="0" fontId="5" fillId="5" borderId="0" xfId="0" applyFont="1" applyFill="1" applyAlignment="1" applyProtection="1">
      <alignment horizontal="center"/>
      <protection hidden="1"/>
    </xf>
    <xf numFmtId="0" fontId="14" fillId="0" borderId="0" xfId="0" applyFont="1"/>
    <xf numFmtId="0" fontId="0" fillId="5" borderId="0" xfId="0" applyFill="1" applyAlignment="1">
      <alignment horizontal="center"/>
    </xf>
    <xf numFmtId="0" fontId="0" fillId="2" borderId="0" xfId="0" applyFill="1" applyAlignment="1">
      <alignment horizontal="center"/>
    </xf>
    <xf numFmtId="0" fontId="8" fillId="2" borderId="0" xfId="0" applyFont="1" applyFill="1" applyAlignment="1">
      <alignment horizontal="center"/>
    </xf>
    <xf numFmtId="0" fontId="0" fillId="2" borderId="0" xfId="0" applyFill="1" applyAlignment="1">
      <alignment horizontal="left"/>
    </xf>
    <xf numFmtId="14" fontId="0" fillId="2" borderId="0" xfId="0" applyNumberFormat="1" applyFill="1" applyAlignment="1">
      <alignment horizontal="center"/>
    </xf>
    <xf numFmtId="0" fontId="16" fillId="6" borderId="0" xfId="0" applyFont="1" applyFill="1"/>
    <xf numFmtId="0" fontId="1" fillId="5" borderId="0" xfId="0" applyFont="1" applyFill="1" applyAlignment="1">
      <alignment horizontal="left"/>
    </xf>
    <xf numFmtId="0" fontId="5" fillId="5" borderId="0" xfId="0" applyFont="1" applyFill="1" applyAlignment="1">
      <alignment horizontal="center"/>
    </xf>
    <xf numFmtId="0" fontId="8" fillId="5" borderId="0" xfId="0" applyFont="1" applyFill="1" applyAlignment="1">
      <alignment horizontal="center"/>
    </xf>
    <xf numFmtId="0" fontId="0" fillId="6" borderId="0" xfId="0" applyFill="1" applyAlignment="1">
      <alignment horizontal="center"/>
    </xf>
    <xf numFmtId="0" fontId="5" fillId="6" borderId="0" xfId="0" applyFont="1" applyFill="1" applyAlignment="1">
      <alignment horizontal="center"/>
    </xf>
    <xf numFmtId="14" fontId="0" fillId="6" borderId="0" xfId="0" applyNumberFormat="1" applyFill="1" applyAlignment="1">
      <alignment horizontal="center"/>
    </xf>
    <xf numFmtId="0" fontId="5" fillId="6" borderId="0" xfId="0" applyFont="1" applyFill="1"/>
    <xf numFmtId="0" fontId="1" fillId="4" borderId="0" xfId="0" applyFont="1" applyFill="1" applyAlignment="1" applyProtection="1">
      <alignment horizontal="center"/>
      <protection hidden="1"/>
    </xf>
    <xf numFmtId="0" fontId="0" fillId="4" borderId="0" xfId="0" applyFill="1" applyAlignment="1" applyProtection="1">
      <alignment horizontal="left"/>
      <protection hidden="1"/>
    </xf>
    <xf numFmtId="0" fontId="5" fillId="4" borderId="0" xfId="0" applyFont="1" applyFill="1" applyAlignment="1" applyProtection="1">
      <alignment horizontal="center"/>
      <protection hidden="1"/>
    </xf>
    <xf numFmtId="0" fontId="15" fillId="2" borderId="0" xfId="0" applyFont="1" applyFill="1" applyAlignment="1" applyProtection="1">
      <alignment horizontal="center"/>
      <protection hidden="1"/>
    </xf>
    <xf numFmtId="0" fontId="1" fillId="2" borderId="0" xfId="0" applyFont="1" applyFill="1" applyAlignment="1" applyProtection="1">
      <alignment horizontal="center"/>
      <protection hidden="1"/>
    </xf>
    <xf numFmtId="0" fontId="16" fillId="6" borderId="0" xfId="0" applyFont="1" applyFill="1" applyProtection="1">
      <protection hidden="1"/>
    </xf>
    <xf numFmtId="0" fontId="0" fillId="0" borderId="0" xfId="0" applyAlignment="1">
      <alignment horizontal="center"/>
    </xf>
    <xf numFmtId="49" fontId="5" fillId="0" borderId="1" xfId="0" applyNumberFormat="1" applyFont="1" applyBorder="1" applyAlignment="1" applyProtection="1">
      <alignment horizontal="center"/>
      <protection locked="0"/>
    </xf>
    <xf numFmtId="49" fontId="5" fillId="0" borderId="19" xfId="0" applyNumberFormat="1" applyFont="1" applyBorder="1" applyAlignment="1" applyProtection="1">
      <alignment horizontal="center"/>
      <protection locked="0"/>
    </xf>
    <xf numFmtId="49" fontId="0" fillId="0" borderId="0" xfId="0" applyNumberFormat="1" applyAlignment="1">
      <alignment horizontal="center"/>
    </xf>
    <xf numFmtId="1" fontId="0" fillId="5" borderId="1" xfId="0" applyNumberFormat="1" applyFill="1" applyBorder="1" applyAlignment="1">
      <alignment horizontal="center"/>
    </xf>
    <xf numFmtId="0" fontId="15" fillId="2" borderId="0" xfId="0" applyFont="1" applyFill="1" applyProtection="1">
      <protection hidden="1"/>
    </xf>
    <xf numFmtId="0" fontId="6" fillId="5" borderId="0" xfId="0" applyFont="1" applyFill="1" applyProtection="1">
      <protection hidden="1"/>
    </xf>
    <xf numFmtId="0" fontId="6" fillId="5" borderId="0" xfId="0" applyFont="1" applyFill="1"/>
    <xf numFmtId="0" fontId="7" fillId="5" borderId="0" xfId="0" applyFont="1" applyFill="1"/>
    <xf numFmtId="0" fontId="7" fillId="5" borderId="0" xfId="0" applyFont="1" applyFill="1" applyProtection="1">
      <protection hidden="1"/>
    </xf>
    <xf numFmtId="0" fontId="22" fillId="0" borderId="2" xfId="0" applyFont="1" applyBorder="1" applyProtection="1">
      <protection locked="0"/>
    </xf>
    <xf numFmtId="0" fontId="8" fillId="2" borderId="0" xfId="0" applyFont="1" applyFill="1" applyAlignment="1" applyProtection="1">
      <alignment horizontal="center"/>
      <protection hidden="1"/>
    </xf>
    <xf numFmtId="14" fontId="0" fillId="2" borderId="0" xfId="0" applyNumberFormat="1" applyFill="1" applyAlignment="1" applyProtection="1">
      <alignment horizontal="center"/>
      <protection hidden="1"/>
    </xf>
    <xf numFmtId="0" fontId="20" fillId="2" borderId="0" xfId="0" applyFont="1" applyFill="1" applyAlignment="1" applyProtection="1">
      <alignment horizontal="center"/>
      <protection hidden="1"/>
    </xf>
    <xf numFmtId="0" fontId="0" fillId="7" borderId="0" xfId="0" applyFill="1" applyProtection="1">
      <protection hidden="1"/>
    </xf>
    <xf numFmtId="0" fontId="0" fillId="7" borderId="0" xfId="0" applyFill="1"/>
    <xf numFmtId="0" fontId="5" fillId="7" borderId="0" xfId="0" applyFont="1" applyFill="1" applyAlignment="1" applyProtection="1">
      <alignment horizontal="center"/>
      <protection hidden="1"/>
    </xf>
    <xf numFmtId="0" fontId="5" fillId="7" borderId="0" xfId="0" applyFont="1" applyFill="1" applyAlignment="1">
      <alignment horizontal="center"/>
    </xf>
    <xf numFmtId="0" fontId="8" fillId="7" borderId="0" xfId="0" applyFont="1" applyFill="1" applyAlignment="1">
      <alignment horizontal="center"/>
    </xf>
    <xf numFmtId="0" fontId="0" fillId="7" borderId="0" xfId="0" applyFill="1" applyAlignment="1">
      <alignment horizontal="center"/>
    </xf>
    <xf numFmtId="0" fontId="20" fillId="7" borderId="0" xfId="0" applyFont="1" applyFill="1" applyAlignment="1" applyProtection="1">
      <alignment horizontal="center"/>
      <protection hidden="1"/>
    </xf>
    <xf numFmtId="14" fontId="0" fillId="7" borderId="0" xfId="0" applyNumberFormat="1" applyFill="1" applyAlignment="1">
      <alignment horizontal="center"/>
    </xf>
    <xf numFmtId="0" fontId="20" fillId="7" borderId="0" xfId="0" applyFont="1" applyFill="1" applyProtection="1">
      <protection hidden="1"/>
    </xf>
    <xf numFmtId="0" fontId="22" fillId="0" borderId="2" xfId="0" applyFont="1" applyBorder="1" applyAlignment="1" applyProtection="1">
      <alignment horizontal="center"/>
      <protection locked="0"/>
    </xf>
    <xf numFmtId="0" fontId="5" fillId="2" borderId="17" xfId="0" applyFont="1" applyFill="1" applyBorder="1" applyAlignment="1" applyProtection="1">
      <alignment horizontal="center"/>
      <protection hidden="1"/>
    </xf>
    <xf numFmtId="0" fontId="0" fillId="0" borderId="0" xfId="0" applyAlignment="1">
      <alignment horizontal="center"/>
    </xf>
    <xf numFmtId="0" fontId="0" fillId="5" borderId="0" xfId="0" applyFill="1" applyAlignment="1">
      <alignment horizontal="center"/>
    </xf>
    <xf numFmtId="0" fontId="9" fillId="5" borderId="0" xfId="0" applyFont="1" applyFill="1" applyAlignment="1">
      <alignment horizontal="center"/>
    </xf>
    <xf numFmtId="0" fontId="17" fillId="5" borderId="0" xfId="0" applyFont="1" applyFill="1" applyAlignment="1">
      <alignment horizontal="center"/>
    </xf>
    <xf numFmtId="0" fontId="3" fillId="5" borderId="0" xfId="0" applyFont="1" applyFill="1" applyAlignment="1">
      <alignment horizontal="center"/>
    </xf>
    <xf numFmtId="0" fontId="4" fillId="5" borderId="1" xfId="0" applyFont="1" applyFill="1" applyBorder="1" applyAlignment="1" applyProtection="1">
      <alignment horizontal="left"/>
      <protection locked="0"/>
    </xf>
    <xf numFmtId="0" fontId="4" fillId="5" borderId="2" xfId="0" applyFont="1" applyFill="1" applyBorder="1" applyAlignment="1" applyProtection="1">
      <alignment horizontal="left"/>
      <protection locked="0"/>
    </xf>
    <xf numFmtId="0" fontId="5" fillId="5" borderId="21" xfId="0" applyFont="1" applyFill="1" applyBorder="1" applyAlignment="1" applyProtection="1">
      <alignment horizontal="center"/>
      <protection locked="0"/>
    </xf>
    <xf numFmtId="0" fontId="5" fillId="5" borderId="12" xfId="0" applyFont="1" applyFill="1" applyBorder="1" applyAlignment="1" applyProtection="1">
      <alignment horizontal="center"/>
      <protection locked="0"/>
    </xf>
    <xf numFmtId="0" fontId="24" fillId="5" borderId="4" xfId="0" applyFont="1" applyFill="1" applyBorder="1" applyAlignment="1" applyProtection="1">
      <alignment horizontal="center"/>
      <protection hidden="1"/>
    </xf>
    <xf numFmtId="0" fontId="24" fillId="5" borderId="5" xfId="0" applyFont="1" applyFill="1" applyBorder="1" applyAlignment="1" applyProtection="1">
      <alignment horizontal="center"/>
      <protection hidden="1"/>
    </xf>
    <xf numFmtId="0" fontId="24" fillId="5" borderId="6" xfId="0" applyFont="1" applyFill="1" applyBorder="1" applyAlignment="1" applyProtection="1">
      <alignment horizontal="center"/>
      <protection hidden="1"/>
    </xf>
    <xf numFmtId="0" fontId="5" fillId="5" borderId="12" xfId="0" applyFont="1" applyFill="1" applyBorder="1" applyAlignment="1" applyProtection="1">
      <alignment horizontal="left"/>
      <protection locked="0"/>
    </xf>
    <xf numFmtId="0" fontId="0" fillId="0" borderId="12" xfId="0" applyBorder="1" applyAlignment="1" applyProtection="1">
      <alignment horizontal="left"/>
      <protection locked="0"/>
    </xf>
    <xf numFmtId="0" fontId="5" fillId="5" borderId="7" xfId="0" applyFont="1" applyFill="1" applyBorder="1" applyAlignment="1" applyProtection="1">
      <alignment horizontal="center"/>
      <protection locked="0"/>
    </xf>
    <xf numFmtId="0" fontId="5" fillId="5" borderId="0" xfId="0" applyFont="1" applyFill="1" applyAlignment="1" applyProtection="1">
      <alignment horizontal="center"/>
      <protection locked="0"/>
    </xf>
    <xf numFmtId="0" fontId="5" fillId="5" borderId="8" xfId="0" applyFont="1" applyFill="1" applyBorder="1" applyAlignment="1" applyProtection="1">
      <alignment horizontal="center"/>
      <protection locked="0"/>
    </xf>
    <xf numFmtId="0" fontId="5" fillId="5" borderId="9" xfId="0" applyFont="1" applyFill="1" applyBorder="1" applyAlignment="1" applyProtection="1">
      <alignment horizontal="center"/>
      <protection locked="0"/>
    </xf>
    <xf numFmtId="0" fontId="5" fillId="5" borderId="10" xfId="0" applyFont="1" applyFill="1" applyBorder="1" applyAlignment="1" applyProtection="1">
      <alignment horizontal="center"/>
      <protection locked="0"/>
    </xf>
    <xf numFmtId="0" fontId="5" fillId="5" borderId="11" xfId="0" applyFont="1" applyFill="1" applyBorder="1" applyAlignment="1" applyProtection="1">
      <alignment horizontal="center"/>
      <protection locked="0"/>
    </xf>
    <xf numFmtId="0" fontId="0" fillId="0" borderId="0" xfId="0" applyAlignment="1" applyProtection="1">
      <alignment horizontal="center"/>
      <protection hidden="1"/>
    </xf>
    <xf numFmtId="0" fontId="9" fillId="3" borderId="0" xfId="0" applyFont="1" applyFill="1" applyAlignment="1" applyProtection="1">
      <alignment horizontal="center"/>
      <protection hidden="1"/>
    </xf>
    <xf numFmtId="0" fontId="5" fillId="5" borderId="1" xfId="0" applyFont="1" applyFill="1" applyBorder="1" applyAlignment="1" applyProtection="1">
      <alignment horizontal="center"/>
      <protection locked="0"/>
    </xf>
    <xf numFmtId="0" fontId="5" fillId="5" borderId="2" xfId="0" applyFont="1" applyFill="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4" fillId="5" borderId="1" xfId="0" applyFont="1" applyFill="1" applyBorder="1" applyAlignment="1" applyProtection="1">
      <alignment horizontal="left"/>
      <protection hidden="1"/>
    </xf>
    <xf numFmtId="0" fontId="4" fillId="5" borderId="2" xfId="0" applyFont="1" applyFill="1" applyBorder="1" applyAlignment="1" applyProtection="1">
      <alignment horizontal="left"/>
      <protection hidden="1"/>
    </xf>
    <xf numFmtId="0" fontId="12" fillId="5" borderId="1" xfId="0" applyFont="1" applyFill="1" applyBorder="1" applyAlignment="1" applyProtection="1">
      <alignment horizontal="left"/>
      <protection hidden="1"/>
    </xf>
    <xf numFmtId="0" fontId="12" fillId="5" borderId="2" xfId="0" applyFont="1" applyFill="1" applyBorder="1" applyAlignment="1" applyProtection="1">
      <alignment horizontal="left"/>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7" borderId="0" xfId="0" applyFill="1" applyAlignment="1" applyProtection="1">
      <alignment horizontal="center"/>
      <protection hidden="1"/>
    </xf>
    <xf numFmtId="0" fontId="1" fillId="7" borderId="0" xfId="0" applyFont="1" applyFill="1" applyAlignment="1" applyProtection="1">
      <alignment horizontal="center"/>
      <protection hidden="1"/>
    </xf>
    <xf numFmtId="0" fontId="5" fillId="5" borderId="2" xfId="0" applyFont="1" applyFill="1" applyBorder="1" applyAlignment="1" applyProtection="1">
      <alignment horizontal="left"/>
      <protection locked="0"/>
    </xf>
    <xf numFmtId="0" fontId="0" fillId="0" borderId="2" xfId="0" applyBorder="1" applyAlignment="1" applyProtection="1">
      <alignment horizontal="left"/>
      <protection locked="0"/>
    </xf>
    <xf numFmtId="0" fontId="0" fillId="2" borderId="0" xfId="0" applyFill="1" applyAlignment="1" applyProtection="1">
      <alignment horizontal="left" wrapText="1"/>
      <protection hidden="1"/>
    </xf>
    <xf numFmtId="0" fontId="5" fillId="5" borderId="1" xfId="0" applyFont="1" applyFill="1" applyBorder="1" applyAlignment="1" applyProtection="1">
      <alignment horizontal="left"/>
      <protection locked="0"/>
    </xf>
    <xf numFmtId="0" fontId="5" fillId="5" borderId="13" xfId="0" applyFont="1" applyFill="1" applyBorder="1" applyAlignment="1" applyProtection="1">
      <alignment horizontal="left"/>
      <protection locked="0"/>
    </xf>
    <xf numFmtId="0" fontId="0" fillId="5" borderId="1" xfId="0" applyFill="1" applyBorder="1" applyAlignment="1" applyProtection="1">
      <alignment horizontal="left"/>
      <protection locked="0"/>
    </xf>
    <xf numFmtId="0" fontId="0" fillId="5" borderId="2" xfId="0" applyFill="1" applyBorder="1" applyAlignment="1" applyProtection="1">
      <alignment horizontal="left"/>
      <protection locked="0"/>
    </xf>
    <xf numFmtId="0" fontId="23" fillId="5" borderId="1" xfId="1" applyFill="1" applyBorder="1" applyAlignment="1" applyProtection="1">
      <alignment horizontal="left"/>
      <protection locked="0"/>
    </xf>
    <xf numFmtId="0" fontId="5" fillId="5" borderId="20" xfId="0" applyFont="1" applyFill="1" applyBorder="1" applyAlignment="1" applyProtection="1">
      <alignment horizontal="left"/>
      <protection locked="0"/>
    </xf>
    <xf numFmtId="0" fontId="5" fillId="0" borderId="1" xfId="0" applyFont="1" applyBorder="1" applyAlignment="1" applyProtection="1">
      <alignment horizontal="left"/>
      <protection locked="0"/>
    </xf>
    <xf numFmtId="0" fontId="5" fillId="0" borderId="2" xfId="0" applyFont="1" applyBorder="1" applyAlignment="1" applyProtection="1">
      <alignment horizontal="left"/>
      <protection locked="0"/>
    </xf>
    <xf numFmtId="0" fontId="5" fillId="5" borderId="1" xfId="0" applyFont="1" applyFill="1" applyBorder="1" applyAlignment="1" applyProtection="1">
      <alignment horizontal="left"/>
      <protection hidden="1"/>
    </xf>
    <xf numFmtId="0" fontId="5" fillId="5" borderId="2" xfId="0" applyFont="1" applyFill="1" applyBorder="1" applyAlignment="1" applyProtection="1">
      <alignment horizontal="left"/>
      <protection hidden="1"/>
    </xf>
    <xf numFmtId="0" fontId="5" fillId="0" borderId="1" xfId="0" applyFont="1" applyBorder="1" applyAlignment="1" applyProtection="1">
      <alignment horizontal="left"/>
      <protection hidden="1"/>
    </xf>
    <xf numFmtId="0" fontId="5" fillId="0" borderId="2" xfId="0" applyFont="1" applyBorder="1" applyAlignment="1" applyProtection="1">
      <alignment horizontal="left"/>
      <protection hidden="1"/>
    </xf>
    <xf numFmtId="0" fontId="0" fillId="7" borderId="0" xfId="0" applyFill="1" applyAlignment="1">
      <alignment horizontal="center"/>
    </xf>
    <xf numFmtId="0" fontId="8" fillId="5" borderId="1" xfId="0" applyFont="1" applyFill="1" applyBorder="1" applyProtection="1">
      <protection hidden="1"/>
    </xf>
    <xf numFmtId="0" fontId="0" fillId="0" borderId="2" xfId="0" applyBorder="1" applyProtection="1">
      <protection hidden="1"/>
    </xf>
    <xf numFmtId="0" fontId="0" fillId="5" borderId="1" xfId="0" applyFill="1" applyBorder="1" applyAlignment="1" applyProtection="1">
      <alignment horizontal="left"/>
      <protection hidden="1"/>
    </xf>
    <xf numFmtId="0" fontId="0" fillId="0" borderId="1" xfId="0" applyBorder="1" applyProtection="1">
      <protection hidden="1"/>
    </xf>
    <xf numFmtId="0" fontId="0" fillId="0" borderId="1" xfId="0" applyBorder="1" applyAlignment="1" applyProtection="1">
      <alignment horizontal="left"/>
      <protection hidden="1"/>
    </xf>
    <xf numFmtId="0" fontId="0" fillId="0" borderId="2" xfId="0" applyBorder="1" applyAlignment="1" applyProtection="1">
      <alignment horizontal="left"/>
      <protection hidden="1"/>
    </xf>
    <xf numFmtId="14" fontId="0" fillId="5" borderId="1" xfId="0" applyNumberFormat="1" applyFill="1" applyBorder="1" applyAlignment="1" applyProtection="1">
      <alignment horizontal="center"/>
      <protection hidden="1"/>
    </xf>
    <xf numFmtId="14" fontId="0" fillId="5" borderId="2" xfId="0" applyNumberFormat="1" applyFill="1" applyBorder="1" applyAlignment="1" applyProtection="1">
      <alignment horizontal="center"/>
      <protection hidden="1"/>
    </xf>
    <xf numFmtId="14" fontId="0" fillId="0" borderId="2" xfId="0" applyNumberFormat="1" applyBorder="1" applyAlignment="1" applyProtection="1">
      <alignment horizontal="center"/>
      <protection hidden="1"/>
    </xf>
    <xf numFmtId="0" fontId="0" fillId="2" borderId="0" xfId="0" applyFill="1" applyAlignment="1">
      <alignment horizontal="center"/>
    </xf>
    <xf numFmtId="0" fontId="20" fillId="2" borderId="0" xfId="0" applyFont="1" applyFill="1" applyAlignment="1">
      <alignment horizontal="center"/>
    </xf>
    <xf numFmtId="49" fontId="0" fillId="0" borderId="1" xfId="0" applyNumberFormat="1" applyBorder="1" applyProtection="1">
      <protection locked="0"/>
    </xf>
    <xf numFmtId="49" fontId="0" fillId="0" borderId="2" xfId="0" applyNumberFormat="1" applyBorder="1" applyProtection="1">
      <protection locked="0"/>
    </xf>
    <xf numFmtId="0" fontId="23" fillId="0" borderId="1" xfId="1" applyFill="1" applyBorder="1" applyAlignment="1" applyProtection="1">
      <alignment horizontal="left"/>
      <protection locked="0"/>
    </xf>
    <xf numFmtId="0" fontId="0" fillId="0" borderId="1" xfId="0" applyBorder="1" applyProtection="1">
      <protection locked="0"/>
    </xf>
    <xf numFmtId="0" fontId="0" fillId="0" borderId="2" xfId="0" applyBorder="1" applyProtection="1">
      <protection locked="0"/>
    </xf>
    <xf numFmtId="0" fontId="0" fillId="0" borderId="1" xfId="0" applyBorder="1" applyAlignment="1" applyProtection="1">
      <alignment horizontal="left"/>
      <protection locked="0"/>
    </xf>
    <xf numFmtId="0" fontId="20" fillId="7" borderId="0" xfId="0" applyFont="1" applyFill="1" applyAlignment="1">
      <alignment horizontal="center"/>
    </xf>
    <xf numFmtId="0" fontId="5" fillId="7" borderId="0" xfId="0" applyFont="1" applyFill="1" applyAlignment="1">
      <alignment horizontal="left"/>
    </xf>
    <xf numFmtId="0" fontId="0" fillId="7" borderId="0" xfId="0" applyFill="1" applyAlignment="1">
      <alignment horizontal="left"/>
    </xf>
    <xf numFmtId="0" fontId="5" fillId="6" borderId="0" xfId="0" applyFont="1" applyFill="1" applyAlignment="1">
      <alignment horizontal="left"/>
    </xf>
    <xf numFmtId="0" fontId="0" fillId="6" borderId="0" xfId="0" applyFill="1" applyAlignment="1">
      <alignment horizontal="left"/>
    </xf>
    <xf numFmtId="14" fontId="0" fillId="5" borderId="1" xfId="0" applyNumberFormat="1" applyFill="1" applyBorder="1" applyAlignment="1" applyProtection="1">
      <alignment horizontal="center"/>
      <protection locked="0"/>
    </xf>
    <xf numFmtId="14" fontId="0" fillId="5" borderId="2" xfId="0" applyNumberFormat="1" applyFill="1" applyBorder="1" applyAlignment="1" applyProtection="1">
      <alignment horizontal="center"/>
      <protection locked="0"/>
    </xf>
    <xf numFmtId="14" fontId="0" fillId="0" borderId="2" xfId="0" applyNumberFormat="1" applyBorder="1" applyAlignment="1" applyProtection="1">
      <alignment horizontal="center"/>
      <protection locked="0"/>
    </xf>
    <xf numFmtId="0" fontId="5" fillId="0" borderId="3" xfId="0" applyFont="1" applyBorder="1" applyAlignment="1" applyProtection="1">
      <alignment horizontal="left"/>
      <protection locked="0"/>
    </xf>
    <xf numFmtId="0" fontId="5" fillId="0" borderId="0" xfId="0" applyFont="1" applyAlignment="1" applyProtection="1">
      <alignment horizontal="left"/>
      <protection locked="0"/>
    </xf>
    <xf numFmtId="0" fontId="0" fillId="5" borderId="15" xfId="0" applyFill="1" applyBorder="1" applyAlignment="1">
      <alignment horizontal="center"/>
    </xf>
    <xf numFmtId="0" fontId="0" fillId="5" borderId="22" xfId="0" applyFill="1" applyBorder="1" applyAlignment="1">
      <alignment horizontal="center"/>
    </xf>
    <xf numFmtId="0" fontId="0" fillId="5" borderId="16"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18" xfId="0" applyFill="1" applyBorder="1" applyAlignment="1">
      <alignment horizontal="center"/>
    </xf>
    <xf numFmtId="0" fontId="5" fillId="5" borderId="13"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21" fillId="5" borderId="15" xfId="0" applyFont="1" applyFill="1" applyBorder="1" applyAlignment="1" applyProtection="1">
      <alignment horizontal="center" vertical="center"/>
      <protection locked="0"/>
    </xf>
    <xf numFmtId="0" fontId="21" fillId="5" borderId="16" xfId="0" applyFont="1" applyFill="1" applyBorder="1" applyAlignment="1" applyProtection="1">
      <alignment horizontal="center" vertical="center"/>
      <protection locked="0"/>
    </xf>
    <xf numFmtId="0" fontId="21" fillId="5" borderId="3" xfId="0" applyFont="1" applyFill="1" applyBorder="1" applyAlignment="1" applyProtection="1">
      <alignment horizontal="center" vertical="center"/>
      <protection locked="0"/>
    </xf>
    <xf numFmtId="0" fontId="21" fillId="5" borderId="17" xfId="0" applyFont="1" applyFill="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1" fillId="5" borderId="18"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protection hidden="1"/>
    </xf>
    <xf numFmtId="0" fontId="5" fillId="6" borderId="14" xfId="0" applyFont="1" applyFill="1" applyBorder="1" applyAlignment="1" applyProtection="1">
      <alignment horizontal="center"/>
      <protection hidden="1"/>
    </xf>
    <xf numFmtId="0" fontId="21" fillId="6" borderId="15"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18" xfId="0" applyFont="1" applyFill="1" applyBorder="1" applyAlignment="1">
      <alignment horizontal="center" vertical="center"/>
    </xf>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0" fillId="5" borderId="7" xfId="0" applyFont="1" applyFill="1" applyBorder="1" applyAlignment="1">
      <alignment horizontal="center"/>
    </xf>
    <xf numFmtId="0" fontId="20" fillId="5" borderId="0" xfId="0" applyFont="1" applyFill="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0" fontId="20" fillId="5" borderId="10" xfId="0" applyFont="1" applyFill="1" applyBorder="1" applyAlignment="1">
      <alignment horizontal="center"/>
    </xf>
    <xf numFmtId="0" fontId="20" fillId="5" borderId="11" xfId="0" applyFont="1" applyFill="1" applyBorder="1" applyAlignment="1">
      <alignment horizontal="center"/>
    </xf>
    <xf numFmtId="0" fontId="1" fillId="5" borderId="0" xfId="0" applyFont="1" applyFill="1" applyAlignment="1" applyProtection="1">
      <alignment horizontal="center"/>
      <protection hidden="1"/>
    </xf>
    <xf numFmtId="1" fontId="0" fillId="5" borderId="1" xfId="0" applyNumberFormat="1" applyFill="1" applyBorder="1" applyAlignment="1">
      <alignment horizontal="center"/>
    </xf>
    <xf numFmtId="1" fontId="0" fillId="5" borderId="2" xfId="0" applyNumberFormat="1" applyFill="1" applyBorder="1" applyAlignment="1">
      <alignment horizontal="center"/>
    </xf>
    <xf numFmtId="0" fontId="5" fillId="5" borderId="0" xfId="0" applyFont="1" applyFill="1" applyAlignment="1" applyProtection="1">
      <alignment horizontal="center"/>
      <protection hidden="1"/>
    </xf>
    <xf numFmtId="0" fontId="1" fillId="2" borderId="0" xfId="0" applyFont="1" applyFill="1" applyProtection="1">
      <protection hidden="1"/>
    </xf>
    <xf numFmtId="0" fontId="5" fillId="2" borderId="1" xfId="0" applyFont="1" applyFill="1" applyBorder="1" applyAlignment="1">
      <alignment horizontal="left"/>
    </xf>
    <xf numFmtId="0" fontId="5" fillId="2" borderId="2" xfId="0" applyFont="1" applyFill="1" applyBorder="1" applyAlignment="1">
      <alignment horizontal="left"/>
    </xf>
  </cellXfs>
  <cellStyles count="2">
    <cellStyle name="Lien hypertexte" xfId="1" builtinId="8"/>
    <cellStyle name="Normal" xfId="0" builtinId="0"/>
  </cellStyles>
  <dxfs count="0"/>
  <tableStyles count="0" defaultTableStyle="TableStyleMedium2" defaultPivotStyle="PivotStyleLight16"/>
  <colors>
    <mruColors>
      <color rgb="FFF2FDAF"/>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8</xdr:col>
      <xdr:colOff>76199</xdr:colOff>
      <xdr:row>0</xdr:row>
      <xdr:rowOff>0</xdr:rowOff>
    </xdr:from>
    <xdr:to>
      <xdr:col>9</xdr:col>
      <xdr:colOff>142874</xdr:colOff>
      <xdr:row>3</xdr:row>
      <xdr:rowOff>156210</xdr:rowOff>
    </xdr:to>
    <xdr:pic>
      <xdr:nvPicPr>
        <xdr:cNvPr id="3" name="Imag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57250"/>
        </a:xfrm>
        <a:prstGeom prst="rect">
          <a:avLst/>
        </a:prstGeom>
      </xdr:spPr>
    </xdr:pic>
    <xdr:clientData/>
  </xdr:twoCellAnchor>
  <xdr:twoCellAnchor editAs="oneCell">
    <xdr:from>
      <xdr:col>0</xdr:col>
      <xdr:colOff>66675</xdr:colOff>
      <xdr:row>0</xdr:row>
      <xdr:rowOff>47626</xdr:rowOff>
    </xdr:from>
    <xdr:to>
      <xdr:col>1</xdr:col>
      <xdr:colOff>695325</xdr:colOff>
      <xdr:row>3</xdr:row>
      <xdr:rowOff>106680</xdr:rowOff>
    </xdr:to>
    <xdr:pic>
      <xdr:nvPicPr>
        <xdr:cNvPr id="4" name="Image 3" descr="C:\Users\user\Desktop\logos pdf meeting FMN\mare-nostrum.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800100" cy="7524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1924050" y="5143500"/>
              <a:ext cx="219075" cy="504825"/>
              <a:chOff x="1771650" y="3648085"/>
              <a:chExt cx="219075" cy="504831"/>
            </a:xfrm>
          </xdr:grpSpPr>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900-000011000000}"/>
                </a:ext>
              </a:extLst>
            </xdr:cNvPr>
            <xdr:cNvGrpSpPr/>
          </xdr:nvGrpSpPr>
          <xdr:grpSpPr>
            <a:xfrm>
              <a:off x="1924050" y="5905500"/>
              <a:ext cx="219075" cy="504825"/>
              <a:chOff x="1771650" y="3648085"/>
              <a:chExt cx="219075" cy="504831"/>
            </a:xfrm>
          </xdr:grpSpPr>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A00-00000C000000}"/>
                </a:ext>
              </a:extLst>
            </xdr:cNvPr>
            <xdr:cNvGrpSpPr/>
          </xdr:nvGrpSpPr>
          <xdr:grpSpPr>
            <a:xfrm>
              <a:off x="1924050" y="5143500"/>
              <a:ext cx="219075" cy="504825"/>
              <a:chOff x="1771650" y="3648085"/>
              <a:chExt cx="219075" cy="504831"/>
            </a:xfrm>
          </xdr:grpSpPr>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A00-000011000000}"/>
                </a:ext>
              </a:extLst>
            </xdr:cNvPr>
            <xdr:cNvGrpSpPr/>
          </xdr:nvGrpSpPr>
          <xdr:grpSpPr>
            <a:xfrm>
              <a:off x="1924050" y="5905500"/>
              <a:ext cx="219075" cy="504825"/>
              <a:chOff x="1771650" y="3648085"/>
              <a:chExt cx="219075" cy="504831"/>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A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A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B00-00000C000000}"/>
                </a:ext>
              </a:extLst>
            </xdr:cNvPr>
            <xdr:cNvGrpSpPr/>
          </xdr:nvGrpSpPr>
          <xdr:grpSpPr>
            <a:xfrm>
              <a:off x="1924050" y="5143500"/>
              <a:ext cx="219075" cy="504825"/>
              <a:chOff x="1771650" y="3648085"/>
              <a:chExt cx="219075" cy="504831"/>
            </a:xfrm>
          </xdr:grpSpPr>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B00-000011000000}"/>
                </a:ext>
              </a:extLst>
            </xdr:cNvPr>
            <xdr:cNvGrpSpPr/>
          </xdr:nvGrpSpPr>
          <xdr:grpSpPr>
            <a:xfrm>
              <a:off x="1924050" y="5905500"/>
              <a:ext cx="219075" cy="504825"/>
              <a:chOff x="1771650" y="3648085"/>
              <a:chExt cx="219075" cy="504831"/>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C00-00000C000000}"/>
                </a:ext>
              </a:extLst>
            </xdr:cNvPr>
            <xdr:cNvGrpSpPr/>
          </xdr:nvGrpSpPr>
          <xdr:grpSpPr>
            <a:xfrm>
              <a:off x="1924050" y="5143500"/>
              <a:ext cx="219075" cy="504825"/>
              <a:chOff x="1771650" y="3648085"/>
              <a:chExt cx="219075" cy="504831"/>
            </a:xfrm>
          </xdr:grpSpPr>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C00-000011000000}"/>
                </a:ext>
              </a:extLst>
            </xdr:cNvPr>
            <xdr:cNvGrpSpPr/>
          </xdr:nvGrpSpPr>
          <xdr:grpSpPr>
            <a:xfrm>
              <a:off x="1924050" y="5905500"/>
              <a:ext cx="219075" cy="504825"/>
              <a:chOff x="1771650" y="3648085"/>
              <a:chExt cx="219075" cy="504831"/>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D00-00000C000000}"/>
                </a:ext>
              </a:extLst>
            </xdr:cNvPr>
            <xdr:cNvGrpSpPr/>
          </xdr:nvGrpSpPr>
          <xdr:grpSpPr>
            <a:xfrm>
              <a:off x="1924050" y="5143500"/>
              <a:ext cx="219075" cy="504825"/>
              <a:chOff x="1771650" y="3648085"/>
              <a:chExt cx="219075" cy="504831"/>
            </a:xfrm>
          </xdr:grpSpPr>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D00-000011000000}"/>
                </a:ext>
              </a:extLst>
            </xdr:cNvPr>
            <xdr:cNvGrpSpPr/>
          </xdr:nvGrpSpPr>
          <xdr:grpSpPr>
            <a:xfrm>
              <a:off x="1924050" y="5905500"/>
              <a:ext cx="219075" cy="504825"/>
              <a:chOff x="1771650" y="3648085"/>
              <a:chExt cx="219075" cy="504831"/>
            </a:xfrm>
          </xdr:grpSpPr>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E00-00000C000000}"/>
                </a:ext>
              </a:extLst>
            </xdr:cNvPr>
            <xdr:cNvGrpSpPr/>
          </xdr:nvGrpSpPr>
          <xdr:grpSpPr>
            <a:xfrm>
              <a:off x="1924050" y="5143500"/>
              <a:ext cx="219075" cy="504825"/>
              <a:chOff x="1771650" y="3648085"/>
              <a:chExt cx="219075" cy="504831"/>
            </a:xfrm>
          </xdr:grpSpPr>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E00-000011000000}"/>
                </a:ext>
              </a:extLst>
            </xdr:cNvPr>
            <xdr:cNvGrpSpPr/>
          </xdr:nvGrpSpPr>
          <xdr:grpSpPr>
            <a:xfrm>
              <a:off x="1924050" y="5905500"/>
              <a:ext cx="219075" cy="504825"/>
              <a:chOff x="1771650" y="3648085"/>
              <a:chExt cx="219075" cy="504831"/>
            </a:xfrm>
          </xdr:grpSpPr>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F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F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F00-00000C000000}"/>
                </a:ext>
              </a:extLst>
            </xdr:cNvPr>
            <xdr:cNvGrpSpPr/>
          </xdr:nvGrpSpPr>
          <xdr:grpSpPr>
            <a:xfrm>
              <a:off x="1924050" y="5143500"/>
              <a:ext cx="219075" cy="504825"/>
              <a:chOff x="1771650" y="3648085"/>
              <a:chExt cx="219075" cy="504831"/>
            </a:xfrm>
          </xdr:grpSpPr>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F00-0000093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F00-00000A3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F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F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F00-000011000000}"/>
                </a:ext>
              </a:extLst>
            </xdr:cNvPr>
            <xdr:cNvGrpSpPr/>
          </xdr:nvGrpSpPr>
          <xdr:grpSpPr>
            <a:xfrm>
              <a:off x="1924050" y="5905500"/>
              <a:ext cx="219075" cy="504825"/>
              <a:chOff x="1771650" y="3648085"/>
              <a:chExt cx="219075" cy="504831"/>
            </a:xfrm>
          </xdr:grpSpPr>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F00-00000D3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F00-00000E3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F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F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F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10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10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000-00000C000000}"/>
                </a:ext>
              </a:extLst>
            </xdr:cNvPr>
            <xdr:cNvGrpSpPr/>
          </xdr:nvGrpSpPr>
          <xdr:grpSpPr>
            <a:xfrm>
              <a:off x="1924050" y="5143500"/>
              <a:ext cx="219075" cy="504825"/>
              <a:chOff x="1771650" y="3648085"/>
              <a:chExt cx="219075" cy="504831"/>
            </a:xfrm>
          </xdr:grpSpPr>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1000-0000094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1000-00000A4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10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10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000-000011000000}"/>
                </a:ext>
              </a:extLst>
            </xdr:cNvPr>
            <xdr:cNvGrpSpPr/>
          </xdr:nvGrpSpPr>
          <xdr:grpSpPr>
            <a:xfrm>
              <a:off x="1924050" y="5905500"/>
              <a:ext cx="219075" cy="504825"/>
              <a:chOff x="1771650" y="3648085"/>
              <a:chExt cx="219075" cy="504831"/>
            </a:xfrm>
          </xdr:grpSpPr>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1000-00000D4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1000-00000E4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10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10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10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1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1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100-00000C000000}"/>
                </a:ext>
              </a:extLst>
            </xdr:cNvPr>
            <xdr:cNvGrpSpPr/>
          </xdr:nvGrpSpPr>
          <xdr:grpSpPr>
            <a:xfrm>
              <a:off x="1924050" y="5143500"/>
              <a:ext cx="219075" cy="504825"/>
              <a:chOff x="1771650" y="3648085"/>
              <a:chExt cx="219075" cy="504831"/>
            </a:xfrm>
          </xdr:grpSpPr>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100-0000094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100-00000A4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1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1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100-000011000000}"/>
                </a:ext>
              </a:extLst>
            </xdr:cNvPr>
            <xdr:cNvGrpSpPr/>
          </xdr:nvGrpSpPr>
          <xdr:grpSpPr>
            <a:xfrm>
              <a:off x="1924050" y="5905500"/>
              <a:ext cx="219075" cy="504825"/>
              <a:chOff x="1771650" y="3648085"/>
              <a:chExt cx="219075" cy="504831"/>
            </a:xfrm>
          </xdr:grpSpPr>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100-00000D4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100-00000E4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1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1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1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200-00000C000000}"/>
                </a:ext>
              </a:extLst>
            </xdr:cNvPr>
            <xdr:cNvGrpSpPr/>
          </xdr:nvGrpSpPr>
          <xdr:grpSpPr>
            <a:xfrm>
              <a:off x="1924050" y="5143500"/>
              <a:ext cx="219075" cy="504825"/>
              <a:chOff x="1771650" y="3648085"/>
              <a:chExt cx="219075" cy="504831"/>
            </a:xfrm>
          </xdr:grpSpPr>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200-000011000000}"/>
                </a:ext>
              </a:extLst>
            </xdr:cNvPr>
            <xdr:cNvGrpSpPr/>
          </xdr:nvGrpSpPr>
          <xdr:grpSpPr>
            <a:xfrm>
              <a:off x="1924050" y="5905500"/>
              <a:ext cx="219075" cy="504825"/>
              <a:chOff x="1771650" y="3648085"/>
              <a:chExt cx="219075" cy="504831"/>
            </a:xfrm>
          </xdr:grpSpPr>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47624</xdr:colOff>
      <xdr:row>0</xdr:row>
      <xdr:rowOff>19050</xdr:rowOff>
    </xdr:from>
    <xdr:to>
      <xdr:col>17</xdr:col>
      <xdr:colOff>571499</xdr:colOff>
      <xdr:row>4</xdr:row>
      <xdr:rowOff>38100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14999" y="19050"/>
          <a:ext cx="828675" cy="85725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792000" cy="7920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300-00000C000000}"/>
                </a:ext>
              </a:extLst>
            </xdr:cNvPr>
            <xdr:cNvGrpSpPr/>
          </xdr:nvGrpSpPr>
          <xdr:grpSpPr>
            <a:xfrm>
              <a:off x="1924050" y="5143500"/>
              <a:ext cx="219075" cy="504825"/>
              <a:chOff x="1771650" y="3648085"/>
              <a:chExt cx="219075" cy="504831"/>
            </a:xfrm>
          </xdr:grpSpPr>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300-000011000000}"/>
                </a:ext>
              </a:extLst>
            </xdr:cNvPr>
            <xdr:cNvGrpSpPr/>
          </xdr:nvGrpSpPr>
          <xdr:grpSpPr>
            <a:xfrm>
              <a:off x="1924050" y="5905500"/>
              <a:ext cx="219075" cy="504825"/>
              <a:chOff x="1771650" y="3648085"/>
              <a:chExt cx="219075" cy="504831"/>
            </a:xfrm>
          </xdr:grpSpPr>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400-00000C000000}"/>
                </a:ext>
              </a:extLst>
            </xdr:cNvPr>
            <xdr:cNvGrpSpPr/>
          </xdr:nvGrpSpPr>
          <xdr:grpSpPr>
            <a:xfrm>
              <a:off x="1924050" y="5143500"/>
              <a:ext cx="219075" cy="504825"/>
              <a:chOff x="1771650" y="3648085"/>
              <a:chExt cx="219075" cy="504831"/>
            </a:xfrm>
          </xdr:grpSpPr>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400-000011000000}"/>
                </a:ext>
              </a:extLst>
            </xdr:cNvPr>
            <xdr:cNvGrpSpPr/>
          </xdr:nvGrpSpPr>
          <xdr:grpSpPr>
            <a:xfrm>
              <a:off x="1924050" y="5905500"/>
              <a:ext cx="219075" cy="504825"/>
              <a:chOff x="1771650" y="3648085"/>
              <a:chExt cx="219075" cy="504831"/>
            </a:xfrm>
          </xdr:grpSpPr>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5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5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5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500-00000C000000}"/>
                </a:ext>
              </a:extLst>
            </xdr:cNvPr>
            <xdr:cNvGrpSpPr/>
          </xdr:nvGrpSpPr>
          <xdr:grpSpPr>
            <a:xfrm>
              <a:off x="1924050" y="5143500"/>
              <a:ext cx="219075" cy="504825"/>
              <a:chOff x="1771650" y="3648085"/>
              <a:chExt cx="219075" cy="504831"/>
            </a:xfrm>
          </xdr:grpSpPr>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500-0000095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500-00000A5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5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5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500-000011000000}"/>
                </a:ext>
              </a:extLst>
            </xdr:cNvPr>
            <xdr:cNvGrpSpPr/>
          </xdr:nvGrpSpPr>
          <xdr:grpSpPr>
            <a:xfrm>
              <a:off x="1924050" y="5905500"/>
              <a:ext cx="219075" cy="504825"/>
              <a:chOff x="1771650" y="3648085"/>
              <a:chExt cx="219075" cy="504831"/>
            </a:xfrm>
          </xdr:grpSpPr>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500-00000D5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500-00000E5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5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5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5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6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6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6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600-00000C000000}"/>
                </a:ext>
              </a:extLst>
            </xdr:cNvPr>
            <xdr:cNvGrpSpPr/>
          </xdr:nvGrpSpPr>
          <xdr:grpSpPr>
            <a:xfrm>
              <a:off x="1924050" y="5143500"/>
              <a:ext cx="219075" cy="504825"/>
              <a:chOff x="1771650" y="3648085"/>
              <a:chExt cx="219075" cy="504831"/>
            </a:xfrm>
          </xdr:grpSpPr>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600-0000095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600-00000A5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6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6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600-000011000000}"/>
                </a:ext>
              </a:extLst>
            </xdr:cNvPr>
            <xdr:cNvGrpSpPr/>
          </xdr:nvGrpSpPr>
          <xdr:grpSpPr>
            <a:xfrm>
              <a:off x="1924050" y="5905500"/>
              <a:ext cx="219075" cy="504825"/>
              <a:chOff x="1771650" y="3648085"/>
              <a:chExt cx="219075" cy="504831"/>
            </a:xfrm>
          </xdr:grpSpPr>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600-00000D5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600-00000E5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6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6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6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7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7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7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700-00000C000000}"/>
                </a:ext>
              </a:extLst>
            </xdr:cNvPr>
            <xdr:cNvGrpSpPr/>
          </xdr:nvGrpSpPr>
          <xdr:grpSpPr>
            <a:xfrm>
              <a:off x="1924050" y="5143500"/>
              <a:ext cx="219075" cy="504825"/>
              <a:chOff x="1771650" y="3648085"/>
              <a:chExt cx="219075" cy="504831"/>
            </a:xfrm>
          </xdr:grpSpPr>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700-0000095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700-00000A5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700-000011000000}"/>
                </a:ext>
              </a:extLst>
            </xdr:cNvPr>
            <xdr:cNvGrpSpPr/>
          </xdr:nvGrpSpPr>
          <xdr:grpSpPr>
            <a:xfrm>
              <a:off x="1924050" y="5905500"/>
              <a:ext cx="219075" cy="504825"/>
              <a:chOff x="1771650" y="3648085"/>
              <a:chExt cx="219075" cy="504831"/>
            </a:xfrm>
          </xdr:grpSpPr>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700-00000D5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700-00000E5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7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7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7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800-00000C000000}"/>
                </a:ext>
              </a:extLst>
            </xdr:cNvPr>
            <xdr:cNvGrpSpPr/>
          </xdr:nvGrpSpPr>
          <xdr:grpSpPr>
            <a:xfrm>
              <a:off x="1924050" y="5143500"/>
              <a:ext cx="219075" cy="504825"/>
              <a:chOff x="1771650" y="3648085"/>
              <a:chExt cx="219075" cy="504831"/>
            </a:xfrm>
          </xdr:grpSpPr>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800-0000096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8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8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800-000011000000}"/>
                </a:ext>
              </a:extLst>
            </xdr:cNvPr>
            <xdr:cNvGrpSpPr/>
          </xdr:nvGrpSpPr>
          <xdr:grpSpPr>
            <a:xfrm>
              <a:off x="1924050" y="5905500"/>
              <a:ext cx="219075" cy="504825"/>
              <a:chOff x="1771650" y="3648085"/>
              <a:chExt cx="219075" cy="504831"/>
            </a:xfrm>
          </xdr:grpSpPr>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800-00000D6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800-00000E6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8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8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8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9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9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900-00000C000000}"/>
                </a:ext>
              </a:extLst>
            </xdr:cNvPr>
            <xdr:cNvGrpSpPr/>
          </xdr:nvGrpSpPr>
          <xdr:grpSpPr>
            <a:xfrm>
              <a:off x="1924050" y="5143500"/>
              <a:ext cx="219075" cy="504825"/>
              <a:chOff x="1771650" y="3648085"/>
              <a:chExt cx="219075" cy="504831"/>
            </a:xfrm>
          </xdr:grpSpPr>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900-0000096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900-00000A6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9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9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900-000011000000}"/>
                </a:ext>
              </a:extLst>
            </xdr:cNvPr>
            <xdr:cNvGrpSpPr/>
          </xdr:nvGrpSpPr>
          <xdr:grpSpPr>
            <a:xfrm>
              <a:off x="1924050" y="5905500"/>
              <a:ext cx="219075" cy="504825"/>
              <a:chOff x="1771650" y="3648085"/>
              <a:chExt cx="219075" cy="504831"/>
            </a:xfrm>
          </xdr:grpSpPr>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900-00000D6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900-00000E6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9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9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9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A00-00000C000000}"/>
                </a:ext>
              </a:extLst>
            </xdr:cNvPr>
            <xdr:cNvGrpSpPr/>
          </xdr:nvGrpSpPr>
          <xdr:grpSpPr>
            <a:xfrm>
              <a:off x="1924050" y="5143500"/>
              <a:ext cx="219075" cy="504825"/>
              <a:chOff x="1771650" y="3648085"/>
              <a:chExt cx="219075" cy="504831"/>
            </a:xfrm>
          </xdr:grpSpPr>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A00-000011000000}"/>
                </a:ext>
              </a:extLst>
            </xdr:cNvPr>
            <xdr:cNvGrpSpPr/>
          </xdr:nvGrpSpPr>
          <xdr:grpSpPr>
            <a:xfrm>
              <a:off x="1924050" y="5905500"/>
              <a:ext cx="219075" cy="504825"/>
              <a:chOff x="1771650" y="3648085"/>
              <a:chExt cx="219075" cy="504831"/>
            </a:xfrm>
          </xdr:grpSpPr>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B00-00000C000000}"/>
                </a:ext>
              </a:extLst>
            </xdr:cNvPr>
            <xdr:cNvGrpSpPr/>
          </xdr:nvGrpSpPr>
          <xdr:grpSpPr>
            <a:xfrm>
              <a:off x="1924050" y="5143500"/>
              <a:ext cx="219075" cy="504825"/>
              <a:chOff x="1771650" y="3648085"/>
              <a:chExt cx="219075" cy="504831"/>
            </a:xfrm>
          </xdr:grpSpPr>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B00-000011000000}"/>
                </a:ext>
              </a:extLst>
            </xdr:cNvPr>
            <xdr:cNvGrpSpPr/>
          </xdr:nvGrpSpPr>
          <xdr:grpSpPr>
            <a:xfrm>
              <a:off x="1924050" y="5905500"/>
              <a:ext cx="219075" cy="504825"/>
              <a:chOff x="1771650" y="3648085"/>
              <a:chExt cx="219075" cy="504831"/>
            </a:xfrm>
          </xdr:grpSpPr>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C00-00000C000000}"/>
                </a:ext>
              </a:extLst>
            </xdr:cNvPr>
            <xdr:cNvGrpSpPr/>
          </xdr:nvGrpSpPr>
          <xdr:grpSpPr>
            <a:xfrm>
              <a:off x="1924050" y="5143500"/>
              <a:ext cx="219075" cy="504825"/>
              <a:chOff x="1771650" y="3648085"/>
              <a:chExt cx="219075" cy="504831"/>
            </a:xfrm>
          </xdr:grpSpPr>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C00-000011000000}"/>
                </a:ext>
              </a:extLst>
            </xdr:cNvPr>
            <xdr:cNvGrpSpPr/>
          </xdr:nvGrpSpPr>
          <xdr:grpSpPr>
            <a:xfrm>
              <a:off x="1924050" y="5905500"/>
              <a:ext cx="219075" cy="504825"/>
              <a:chOff x="1771650" y="3648085"/>
              <a:chExt cx="219075" cy="504831"/>
            </a:xfrm>
          </xdr:grpSpPr>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733424</xdr:colOff>
      <xdr:row>0</xdr:row>
      <xdr:rowOff>0</xdr:rowOff>
    </xdr:from>
    <xdr:to>
      <xdr:col>17</xdr:col>
      <xdr:colOff>38099</xdr:colOff>
      <xdr:row>4</xdr:row>
      <xdr:rowOff>66674</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twoCellAnchor>
  <xdr:twoCellAnchor editAs="oneCell">
    <xdr:from>
      <xdr:col>0</xdr:col>
      <xdr:colOff>114300</xdr:colOff>
      <xdr:row>0</xdr:row>
      <xdr:rowOff>47626</xdr:rowOff>
    </xdr:from>
    <xdr:to>
      <xdr:col>1</xdr:col>
      <xdr:colOff>725325</xdr:colOff>
      <xdr:row>4</xdr:row>
      <xdr:rowOff>20476</xdr:rowOff>
    </xdr:to>
    <xdr:pic>
      <xdr:nvPicPr>
        <xdr:cNvPr id="3" name="Image 2" descr="C:\Users\user\Desktop\logos pdf meeting FMN\mare-nostrum.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600075</xdr:colOff>
          <xdr:row>22</xdr:row>
          <xdr:rowOff>95250</xdr:rowOff>
        </xdr:from>
        <xdr:to>
          <xdr:col>7</xdr:col>
          <xdr:colOff>0</xdr:colOff>
          <xdr:row>24</xdr:row>
          <xdr:rowOff>57150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25</xdr:row>
          <xdr:rowOff>161925</xdr:rowOff>
        </xdr:from>
        <xdr:to>
          <xdr:col>7</xdr:col>
          <xdr:colOff>0</xdr:colOff>
          <xdr:row>28</xdr:row>
          <xdr:rowOff>28575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23</xdr:row>
          <xdr:rowOff>161925</xdr:rowOff>
        </xdr:from>
        <xdr:to>
          <xdr:col>7</xdr:col>
          <xdr:colOff>0</xdr:colOff>
          <xdr:row>26</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36</xdr:col>
      <xdr:colOff>733424</xdr:colOff>
      <xdr:row>0</xdr:row>
      <xdr:rowOff>0</xdr:rowOff>
    </xdr:from>
    <xdr:ext cx="828675" cy="885824"/>
    <xdr:pic>
      <xdr:nvPicPr>
        <xdr:cNvPr id="15" name="Image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oneCellAnchor>
  <xdr:oneCellAnchor>
    <xdr:from>
      <xdr:col>21</xdr:col>
      <xdr:colOff>114300</xdr:colOff>
      <xdr:row>0</xdr:row>
      <xdr:rowOff>47626</xdr:rowOff>
    </xdr:from>
    <xdr:ext cx="792000" cy="792000"/>
    <xdr:pic>
      <xdr:nvPicPr>
        <xdr:cNvPr id="16" name="Image 15" descr="C:\Users\user\Desktop\logos pdf meeting FMN\mare-nostrum.jpg">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26</xdr:col>
          <xdr:colOff>600075</xdr:colOff>
          <xdr:row>22</xdr:row>
          <xdr:rowOff>95250</xdr:rowOff>
        </xdr:from>
        <xdr:to>
          <xdr:col>28</xdr:col>
          <xdr:colOff>0</xdr:colOff>
          <xdr:row>24</xdr:row>
          <xdr:rowOff>57150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25</xdr:row>
          <xdr:rowOff>161925</xdr:rowOff>
        </xdr:from>
        <xdr:to>
          <xdr:col>28</xdr:col>
          <xdr:colOff>0</xdr:colOff>
          <xdr:row>28</xdr:row>
          <xdr:rowOff>28575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23</xdr:row>
          <xdr:rowOff>161925</xdr:rowOff>
        </xdr:from>
        <xdr:to>
          <xdr:col>28</xdr:col>
          <xdr:colOff>0</xdr:colOff>
          <xdr:row>26</xdr:row>
          <xdr:rowOff>28575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D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D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D00-00000C000000}"/>
                </a:ext>
              </a:extLst>
            </xdr:cNvPr>
            <xdr:cNvGrpSpPr/>
          </xdr:nvGrpSpPr>
          <xdr:grpSpPr>
            <a:xfrm>
              <a:off x="1924050" y="5143500"/>
              <a:ext cx="219075" cy="504825"/>
              <a:chOff x="1771650" y="3648085"/>
              <a:chExt cx="219075" cy="504831"/>
            </a:xfrm>
          </xdr:grpSpPr>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D00-0000097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D00-00000A7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D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D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D00-000011000000}"/>
                </a:ext>
              </a:extLst>
            </xdr:cNvPr>
            <xdr:cNvGrpSpPr/>
          </xdr:nvGrpSpPr>
          <xdr:grpSpPr>
            <a:xfrm>
              <a:off x="1924050" y="5905500"/>
              <a:ext cx="219075" cy="504825"/>
              <a:chOff x="1771650" y="3648085"/>
              <a:chExt cx="219075" cy="504831"/>
            </a:xfrm>
          </xdr:grpSpPr>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D00-00000D7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D00-00000E7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D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D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D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E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E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E00-00000C000000}"/>
                </a:ext>
              </a:extLst>
            </xdr:cNvPr>
            <xdr:cNvGrpSpPr/>
          </xdr:nvGrpSpPr>
          <xdr:grpSpPr>
            <a:xfrm>
              <a:off x="1924050" y="5143500"/>
              <a:ext cx="219075" cy="504825"/>
              <a:chOff x="1771650" y="3648085"/>
              <a:chExt cx="219075" cy="504831"/>
            </a:xfrm>
          </xdr:grpSpPr>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E00-0000097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E00-00000A7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E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E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E00-000011000000}"/>
                </a:ext>
              </a:extLst>
            </xdr:cNvPr>
            <xdr:cNvGrpSpPr/>
          </xdr:nvGrpSpPr>
          <xdr:grpSpPr>
            <a:xfrm>
              <a:off x="1924050" y="5905500"/>
              <a:ext cx="219075" cy="504825"/>
              <a:chOff x="1771650" y="3648085"/>
              <a:chExt cx="219075" cy="504831"/>
            </a:xfrm>
          </xdr:grpSpPr>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E00-00000D7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E00-00000E7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E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E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E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F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F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F00-00000C000000}"/>
                </a:ext>
              </a:extLst>
            </xdr:cNvPr>
            <xdr:cNvGrpSpPr/>
          </xdr:nvGrpSpPr>
          <xdr:grpSpPr>
            <a:xfrm>
              <a:off x="1924050" y="5143500"/>
              <a:ext cx="219075" cy="504825"/>
              <a:chOff x="1771650" y="3648085"/>
              <a:chExt cx="219075" cy="504831"/>
            </a:xfrm>
          </xdr:grpSpPr>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F00-0000097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F00-00000A7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F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F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F00-000011000000}"/>
                </a:ext>
              </a:extLst>
            </xdr:cNvPr>
            <xdr:cNvGrpSpPr/>
          </xdr:nvGrpSpPr>
          <xdr:grpSpPr>
            <a:xfrm>
              <a:off x="1924050" y="5905500"/>
              <a:ext cx="219075" cy="504825"/>
              <a:chOff x="1771650" y="3648085"/>
              <a:chExt cx="219075" cy="504831"/>
            </a:xfrm>
          </xdr:grpSpPr>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F00-00000D7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F00-00000E7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F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F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F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000-00000C000000}"/>
                </a:ext>
              </a:extLst>
            </xdr:cNvPr>
            <xdr:cNvGrpSpPr/>
          </xdr:nvGrpSpPr>
          <xdr:grpSpPr>
            <a:xfrm>
              <a:off x="1924050" y="5143500"/>
              <a:ext cx="219075" cy="504825"/>
              <a:chOff x="1771650" y="3648085"/>
              <a:chExt cx="219075" cy="504831"/>
            </a:xfrm>
          </xdr:grpSpPr>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000-000011000000}"/>
                </a:ext>
              </a:extLst>
            </xdr:cNvPr>
            <xdr:cNvGrpSpPr/>
          </xdr:nvGrpSpPr>
          <xdr:grpSpPr>
            <a:xfrm>
              <a:off x="1924050" y="5905500"/>
              <a:ext cx="219075" cy="504825"/>
              <a:chOff x="1771650" y="3648085"/>
              <a:chExt cx="219075" cy="504831"/>
            </a:xfrm>
          </xdr:grpSpPr>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100-00000C000000}"/>
                </a:ext>
              </a:extLst>
            </xdr:cNvPr>
            <xdr:cNvGrpSpPr/>
          </xdr:nvGrpSpPr>
          <xdr:grpSpPr>
            <a:xfrm>
              <a:off x="1924050" y="5143500"/>
              <a:ext cx="219075" cy="504825"/>
              <a:chOff x="1771650" y="3648085"/>
              <a:chExt cx="219075" cy="504831"/>
            </a:xfrm>
          </xdr:grpSpPr>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100-000011000000}"/>
                </a:ext>
              </a:extLst>
            </xdr:cNvPr>
            <xdr:cNvGrpSpPr/>
          </xdr:nvGrpSpPr>
          <xdr:grpSpPr>
            <a:xfrm>
              <a:off x="1924050" y="5905500"/>
              <a:ext cx="219075" cy="504825"/>
              <a:chOff x="1771650" y="3648085"/>
              <a:chExt cx="219075" cy="504831"/>
            </a:xfrm>
          </xdr:grpSpPr>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2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2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2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200-00000C000000}"/>
                </a:ext>
              </a:extLst>
            </xdr:cNvPr>
            <xdr:cNvGrpSpPr/>
          </xdr:nvGrpSpPr>
          <xdr:grpSpPr>
            <a:xfrm>
              <a:off x="1924050" y="5143500"/>
              <a:ext cx="219075" cy="504825"/>
              <a:chOff x="1771650" y="3648085"/>
              <a:chExt cx="219075" cy="504831"/>
            </a:xfrm>
          </xdr:grpSpPr>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2200-0000098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2200-00000A8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22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22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200-000011000000}"/>
                </a:ext>
              </a:extLst>
            </xdr:cNvPr>
            <xdr:cNvGrpSpPr/>
          </xdr:nvGrpSpPr>
          <xdr:grpSpPr>
            <a:xfrm>
              <a:off x="1924050" y="5905500"/>
              <a:ext cx="219075" cy="504825"/>
              <a:chOff x="1771650" y="3648085"/>
              <a:chExt cx="219075" cy="504831"/>
            </a:xfrm>
          </xdr:grpSpPr>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2200-00000D8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2200-00000E8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22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22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22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300-00000C000000}"/>
                </a:ext>
              </a:extLst>
            </xdr:cNvPr>
            <xdr:cNvGrpSpPr/>
          </xdr:nvGrpSpPr>
          <xdr:grpSpPr>
            <a:xfrm>
              <a:off x="1924050" y="5143500"/>
              <a:ext cx="219075" cy="504825"/>
              <a:chOff x="1771650" y="3648085"/>
              <a:chExt cx="219075" cy="504831"/>
            </a:xfrm>
          </xdr:grpSpPr>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300-000011000000}"/>
                </a:ext>
              </a:extLst>
            </xdr:cNvPr>
            <xdr:cNvGrpSpPr/>
          </xdr:nvGrpSpPr>
          <xdr:grpSpPr>
            <a:xfrm>
              <a:off x="1924050" y="5905500"/>
              <a:ext cx="219075" cy="504825"/>
              <a:chOff x="1771650" y="3648085"/>
              <a:chExt cx="219075" cy="504831"/>
            </a:xfrm>
          </xdr:grpSpPr>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400-00000C000000}"/>
                </a:ext>
              </a:extLst>
            </xdr:cNvPr>
            <xdr:cNvGrpSpPr/>
          </xdr:nvGrpSpPr>
          <xdr:grpSpPr>
            <a:xfrm>
              <a:off x="1924050" y="5143500"/>
              <a:ext cx="219075" cy="504825"/>
              <a:chOff x="1771650" y="3648085"/>
              <a:chExt cx="219075" cy="504831"/>
            </a:xfrm>
          </xdr:grpSpPr>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400-000011000000}"/>
                </a:ext>
              </a:extLst>
            </xdr:cNvPr>
            <xdr:cNvGrpSpPr/>
          </xdr:nvGrpSpPr>
          <xdr:grpSpPr>
            <a:xfrm>
              <a:off x="1924050" y="5905500"/>
              <a:ext cx="219075" cy="504825"/>
              <a:chOff x="1771650" y="3648085"/>
              <a:chExt cx="219075" cy="504831"/>
            </a:xfrm>
          </xdr:grpSpPr>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2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25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25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25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500-00000C000000}"/>
                </a:ext>
              </a:extLst>
            </xdr:cNvPr>
            <xdr:cNvGrpSpPr/>
          </xdr:nvGrpSpPr>
          <xdr:grpSpPr>
            <a:xfrm>
              <a:off x="1924050" y="5143500"/>
              <a:ext cx="219075" cy="504825"/>
              <a:chOff x="1771650" y="3648085"/>
              <a:chExt cx="219075" cy="504831"/>
            </a:xfrm>
          </xdr:grpSpPr>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2500-0000099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2500-00000A9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25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25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500-000011000000}"/>
                </a:ext>
              </a:extLst>
            </xdr:cNvPr>
            <xdr:cNvGrpSpPr/>
          </xdr:nvGrpSpPr>
          <xdr:grpSpPr>
            <a:xfrm>
              <a:off x="1924050" y="5905500"/>
              <a:ext cx="219075" cy="504825"/>
              <a:chOff x="1771650" y="3648085"/>
              <a:chExt cx="219075" cy="504831"/>
            </a:xfrm>
          </xdr:grpSpPr>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2500-00000D9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2500-00000E9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25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25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25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600-00000C000000}"/>
                </a:ext>
              </a:extLst>
            </xdr:cNvPr>
            <xdr:cNvGrpSpPr/>
          </xdr:nvGrpSpPr>
          <xdr:grpSpPr>
            <a:xfrm>
              <a:off x="1924050" y="5143500"/>
              <a:ext cx="219075" cy="504825"/>
              <a:chOff x="1771650" y="3648085"/>
              <a:chExt cx="219075" cy="504831"/>
            </a:xfrm>
          </xdr:grpSpPr>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600-000011000000}"/>
                </a:ext>
              </a:extLst>
            </xdr:cNvPr>
            <xdr:cNvGrpSpPr/>
          </xdr:nvGrpSpPr>
          <xdr:grpSpPr>
            <a:xfrm>
              <a:off x="1924050" y="5905500"/>
              <a:ext cx="219075" cy="504825"/>
              <a:chOff x="1771650" y="3648085"/>
              <a:chExt cx="219075" cy="504831"/>
            </a:xfrm>
          </xdr:grpSpPr>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47625</xdr:colOff>
      <xdr:row>4</xdr:row>
      <xdr:rowOff>28575</xdr:rowOff>
    </xdr:from>
    <xdr:to>
      <xdr:col>4</xdr:col>
      <xdr:colOff>285750</xdr:colOff>
      <xdr:row>10</xdr:row>
      <xdr:rowOff>152400</xdr:rowOff>
    </xdr:to>
    <xdr:grpSp>
      <xdr:nvGrpSpPr>
        <xdr:cNvPr id="7" name="Groupe 6">
          <a:extLst>
            <a:ext uri="{FF2B5EF4-FFF2-40B4-BE49-F238E27FC236}">
              <a16:creationId xmlns:a16="http://schemas.microsoft.com/office/drawing/2014/main" id="{00000000-0008-0000-0300-000007000000}"/>
            </a:ext>
          </a:extLst>
        </xdr:cNvPr>
        <xdr:cNvGrpSpPr/>
      </xdr:nvGrpSpPr>
      <xdr:grpSpPr>
        <a:xfrm>
          <a:off x="1371600" y="685800"/>
          <a:ext cx="180975" cy="1266825"/>
          <a:chOff x="1504950" y="790575"/>
          <a:chExt cx="238125" cy="1266825"/>
        </a:xfrm>
      </xdr:grpSpPr>
      <xdr:cxnSp macro="">
        <xdr:nvCxnSpPr>
          <xdr:cNvPr id="4" name="Connecteur droit avec flèche 3">
            <a:extLst>
              <a:ext uri="{FF2B5EF4-FFF2-40B4-BE49-F238E27FC236}">
                <a16:creationId xmlns:a16="http://schemas.microsoft.com/office/drawing/2014/main" id="{00000000-0008-0000-0300-000004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300-000006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11</xdr:row>
      <xdr:rowOff>28576</xdr:rowOff>
    </xdr:from>
    <xdr:to>
      <xdr:col>3</xdr:col>
      <xdr:colOff>304800</xdr:colOff>
      <xdr:row>12</xdr:row>
      <xdr:rowOff>76201</xdr:rowOff>
    </xdr:to>
    <xdr:grpSp>
      <xdr:nvGrpSpPr>
        <xdr:cNvPr id="8" name="Groupe 7">
          <a:extLst>
            <a:ext uri="{FF2B5EF4-FFF2-40B4-BE49-F238E27FC236}">
              <a16:creationId xmlns:a16="http://schemas.microsoft.com/office/drawing/2014/main" id="{00000000-0008-0000-0300-000008000000}"/>
            </a:ext>
          </a:extLst>
        </xdr:cNvPr>
        <xdr:cNvGrpSpPr/>
      </xdr:nvGrpSpPr>
      <xdr:grpSpPr>
        <a:xfrm rot="5400000">
          <a:off x="685799" y="1666876"/>
          <a:ext cx="200025" cy="904876"/>
          <a:chOff x="1504950" y="790575"/>
          <a:chExt cx="238125" cy="1266825"/>
        </a:xfrm>
      </xdr:grpSpPr>
      <xdr:cxnSp macro="">
        <xdr:nvCxnSpPr>
          <xdr:cNvPr id="9" name="Connecteur droit avec flèche 8">
            <a:extLst>
              <a:ext uri="{FF2B5EF4-FFF2-40B4-BE49-F238E27FC236}">
                <a16:creationId xmlns:a16="http://schemas.microsoft.com/office/drawing/2014/main" id="{00000000-0008-0000-0300-000009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300-00000A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4</xdr:col>
      <xdr:colOff>47625</xdr:colOff>
      <xdr:row>62</xdr:row>
      <xdr:rowOff>28575</xdr:rowOff>
    </xdr:from>
    <xdr:to>
      <xdr:col>5</xdr:col>
      <xdr:colOff>0</xdr:colOff>
      <xdr:row>68</xdr:row>
      <xdr:rowOff>152400</xdr:rowOff>
    </xdr:to>
    <xdr:grpSp>
      <xdr:nvGrpSpPr>
        <xdr:cNvPr id="257" name="Groupe 256">
          <a:extLst>
            <a:ext uri="{FF2B5EF4-FFF2-40B4-BE49-F238E27FC236}">
              <a16:creationId xmlns:a16="http://schemas.microsoft.com/office/drawing/2014/main" id="{00000000-0008-0000-0300-000001010000}"/>
            </a:ext>
          </a:extLst>
        </xdr:cNvPr>
        <xdr:cNvGrpSpPr/>
      </xdr:nvGrpSpPr>
      <xdr:grpSpPr>
        <a:xfrm>
          <a:off x="1371600" y="11239500"/>
          <a:ext cx="180975" cy="1266825"/>
          <a:chOff x="1504950" y="790575"/>
          <a:chExt cx="238125" cy="1266825"/>
        </a:xfrm>
      </xdr:grpSpPr>
      <xdr:cxnSp macro="">
        <xdr:nvCxnSpPr>
          <xdr:cNvPr id="258" name="Connecteur droit avec flèche 257">
            <a:extLst>
              <a:ext uri="{FF2B5EF4-FFF2-40B4-BE49-F238E27FC236}">
                <a16:creationId xmlns:a16="http://schemas.microsoft.com/office/drawing/2014/main" id="{00000000-0008-0000-0300-000002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9" name="ZoneTexte 258">
            <a:extLst>
              <a:ext uri="{FF2B5EF4-FFF2-40B4-BE49-F238E27FC236}">
                <a16:creationId xmlns:a16="http://schemas.microsoft.com/office/drawing/2014/main" id="{00000000-0008-0000-0300-000003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69</xdr:row>
      <xdr:rowOff>57151</xdr:rowOff>
    </xdr:from>
    <xdr:to>
      <xdr:col>3</xdr:col>
      <xdr:colOff>304800</xdr:colOff>
      <xdr:row>70</xdr:row>
      <xdr:rowOff>104776</xdr:rowOff>
    </xdr:to>
    <xdr:grpSp>
      <xdr:nvGrpSpPr>
        <xdr:cNvPr id="260" name="Groupe 259">
          <a:extLst>
            <a:ext uri="{FF2B5EF4-FFF2-40B4-BE49-F238E27FC236}">
              <a16:creationId xmlns:a16="http://schemas.microsoft.com/office/drawing/2014/main" id="{00000000-0008-0000-0300-000004010000}"/>
            </a:ext>
          </a:extLst>
        </xdr:cNvPr>
        <xdr:cNvGrpSpPr/>
      </xdr:nvGrpSpPr>
      <xdr:grpSpPr>
        <a:xfrm rot="5400000">
          <a:off x="681037" y="12253913"/>
          <a:ext cx="209550" cy="904876"/>
          <a:chOff x="1504950" y="790575"/>
          <a:chExt cx="238125" cy="1266825"/>
        </a:xfrm>
      </xdr:grpSpPr>
      <xdr:cxnSp macro="">
        <xdr:nvCxnSpPr>
          <xdr:cNvPr id="261" name="Connecteur droit avec flèche 260">
            <a:extLst>
              <a:ext uri="{FF2B5EF4-FFF2-40B4-BE49-F238E27FC236}">
                <a16:creationId xmlns:a16="http://schemas.microsoft.com/office/drawing/2014/main" id="{00000000-0008-0000-0300-000005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2" name="ZoneTexte 261">
            <a:extLst>
              <a:ext uri="{FF2B5EF4-FFF2-40B4-BE49-F238E27FC236}">
                <a16:creationId xmlns:a16="http://schemas.microsoft.com/office/drawing/2014/main" id="{00000000-0008-0000-0300-000006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25</xdr:col>
      <xdr:colOff>47625</xdr:colOff>
      <xdr:row>4</xdr:row>
      <xdr:rowOff>28575</xdr:rowOff>
    </xdr:from>
    <xdr:to>
      <xdr:col>25</xdr:col>
      <xdr:colOff>285750</xdr:colOff>
      <xdr:row>10</xdr:row>
      <xdr:rowOff>152400</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9963150" y="685800"/>
          <a:ext cx="180975" cy="1266825"/>
          <a:chOff x="1504950" y="790575"/>
          <a:chExt cx="238125" cy="1266825"/>
        </a:xfrm>
      </xdr:grpSpPr>
      <xdr:cxnSp macro="">
        <xdr:nvCxnSpPr>
          <xdr:cNvPr id="27" name="Connecteur droit avec flèche 26">
            <a:extLst>
              <a:ext uri="{FF2B5EF4-FFF2-40B4-BE49-F238E27FC236}">
                <a16:creationId xmlns:a16="http://schemas.microsoft.com/office/drawing/2014/main" id="{00000000-0008-0000-0300-00001B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ZoneTexte 27">
            <a:extLst>
              <a:ext uri="{FF2B5EF4-FFF2-40B4-BE49-F238E27FC236}">
                <a16:creationId xmlns:a16="http://schemas.microsoft.com/office/drawing/2014/main" id="{00000000-0008-0000-0300-00001C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23</xdr:col>
      <xdr:colOff>104774</xdr:colOff>
      <xdr:row>11</xdr:row>
      <xdr:rowOff>28576</xdr:rowOff>
    </xdr:from>
    <xdr:to>
      <xdr:col>24</xdr:col>
      <xdr:colOff>304800</xdr:colOff>
      <xdr:row>13</xdr:row>
      <xdr:rowOff>1</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rot="5400000">
          <a:off x="9277349" y="1666876"/>
          <a:ext cx="200025" cy="904876"/>
          <a:chOff x="1504950" y="790575"/>
          <a:chExt cx="238125" cy="1266825"/>
        </a:xfrm>
      </xdr:grpSpPr>
      <xdr:cxnSp macro="">
        <xdr:nvCxnSpPr>
          <xdr:cNvPr id="30" name="Connecteur droit avec flèche 29">
            <a:extLst>
              <a:ext uri="{FF2B5EF4-FFF2-40B4-BE49-F238E27FC236}">
                <a16:creationId xmlns:a16="http://schemas.microsoft.com/office/drawing/2014/main" id="{00000000-0008-0000-0300-00001E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ZoneTexte 30">
            <a:extLst>
              <a:ext uri="{FF2B5EF4-FFF2-40B4-BE49-F238E27FC236}">
                <a16:creationId xmlns:a16="http://schemas.microsoft.com/office/drawing/2014/main" id="{00000000-0008-0000-0300-00001F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27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27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27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700-00000C000000}"/>
                </a:ext>
              </a:extLst>
            </xdr:cNvPr>
            <xdr:cNvGrpSpPr/>
          </xdr:nvGrpSpPr>
          <xdr:grpSpPr>
            <a:xfrm>
              <a:off x="1924050" y="5143500"/>
              <a:ext cx="219075" cy="504825"/>
              <a:chOff x="1771650" y="3648085"/>
              <a:chExt cx="219075" cy="504831"/>
            </a:xfrm>
          </xdr:grpSpPr>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2700-0000099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2700-00000A9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27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27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700-000011000000}"/>
                </a:ext>
              </a:extLst>
            </xdr:cNvPr>
            <xdr:cNvGrpSpPr/>
          </xdr:nvGrpSpPr>
          <xdr:grpSpPr>
            <a:xfrm>
              <a:off x="1924050" y="5905500"/>
              <a:ext cx="219075" cy="504825"/>
              <a:chOff x="1771650" y="3648085"/>
              <a:chExt cx="219075" cy="504831"/>
            </a:xfrm>
          </xdr:grpSpPr>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2700-00000D9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2700-00000E9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27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27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27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8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8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8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800-00000C000000}"/>
                </a:ext>
              </a:extLst>
            </xdr:cNvPr>
            <xdr:cNvGrpSpPr/>
          </xdr:nvGrpSpPr>
          <xdr:grpSpPr>
            <a:xfrm>
              <a:off x="1924050" y="5143500"/>
              <a:ext cx="219075" cy="504825"/>
              <a:chOff x="1771650" y="3648085"/>
              <a:chExt cx="219075" cy="504831"/>
            </a:xfrm>
          </xdr:grpSpPr>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800-000009A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800-00000AA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8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8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800-000011000000}"/>
                </a:ext>
              </a:extLst>
            </xdr:cNvPr>
            <xdr:cNvGrpSpPr/>
          </xdr:nvGrpSpPr>
          <xdr:grpSpPr>
            <a:xfrm>
              <a:off x="1924050" y="5905500"/>
              <a:ext cx="219075" cy="504825"/>
              <a:chOff x="1771650" y="3648085"/>
              <a:chExt cx="219075" cy="504831"/>
            </a:xfrm>
          </xdr:grpSpPr>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800-00000DA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800-00000EA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8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8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8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9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9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9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900-00000C000000}"/>
                </a:ext>
              </a:extLst>
            </xdr:cNvPr>
            <xdr:cNvGrpSpPr/>
          </xdr:nvGrpSpPr>
          <xdr:grpSpPr>
            <a:xfrm>
              <a:off x="1924050" y="5143500"/>
              <a:ext cx="219075" cy="504825"/>
              <a:chOff x="1771650" y="3648085"/>
              <a:chExt cx="219075" cy="504831"/>
            </a:xfrm>
          </xdr:grpSpPr>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900-000009A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900-00000AA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9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9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900-000011000000}"/>
                </a:ext>
              </a:extLst>
            </xdr:cNvPr>
            <xdr:cNvGrpSpPr/>
          </xdr:nvGrpSpPr>
          <xdr:grpSpPr>
            <a:xfrm>
              <a:off x="1924050" y="5905500"/>
              <a:ext cx="219075" cy="504825"/>
              <a:chOff x="1771650" y="3648085"/>
              <a:chExt cx="219075" cy="504831"/>
            </a:xfrm>
          </xdr:grpSpPr>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900-00000DA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900-00000EA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9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9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9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2A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2A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2A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A00-00000C000000}"/>
                </a:ext>
              </a:extLst>
            </xdr:cNvPr>
            <xdr:cNvGrpSpPr/>
          </xdr:nvGrpSpPr>
          <xdr:grpSpPr>
            <a:xfrm>
              <a:off x="1924050" y="5143500"/>
              <a:ext cx="219075" cy="504825"/>
              <a:chOff x="1771650" y="3648085"/>
              <a:chExt cx="219075" cy="504831"/>
            </a:xfrm>
          </xdr:grpSpPr>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2A00-000009A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2A00-00000AA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2A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2A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A00-000011000000}"/>
                </a:ext>
              </a:extLst>
            </xdr:cNvPr>
            <xdr:cNvGrpSpPr/>
          </xdr:nvGrpSpPr>
          <xdr:grpSpPr>
            <a:xfrm>
              <a:off x="1924050" y="5905500"/>
              <a:ext cx="219075" cy="504825"/>
              <a:chOff x="1771650" y="3648085"/>
              <a:chExt cx="219075" cy="504831"/>
            </a:xfrm>
          </xdr:grpSpPr>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2A00-00000DA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2A00-00000EA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2A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2A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2A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2B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B00-00000C000000}"/>
                </a:ext>
              </a:extLst>
            </xdr:cNvPr>
            <xdr:cNvGrpSpPr/>
          </xdr:nvGrpSpPr>
          <xdr:grpSpPr>
            <a:xfrm>
              <a:off x="1924050" y="5143500"/>
              <a:ext cx="219075" cy="504825"/>
              <a:chOff x="1771650" y="3648085"/>
              <a:chExt cx="219075" cy="504831"/>
            </a:xfrm>
          </xdr:grpSpPr>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2B00-000009A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2B00-00000AA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2B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2B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B00-000011000000}"/>
                </a:ext>
              </a:extLst>
            </xdr:cNvPr>
            <xdr:cNvGrpSpPr/>
          </xdr:nvGrpSpPr>
          <xdr:grpSpPr>
            <a:xfrm>
              <a:off x="1924050" y="5905500"/>
              <a:ext cx="219075" cy="504825"/>
              <a:chOff x="1771650" y="3648085"/>
              <a:chExt cx="219075" cy="504831"/>
            </a:xfrm>
          </xdr:grpSpPr>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2B00-00000DA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2B00-00000EA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2B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2B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2B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104775</xdr:rowOff>
        </xdr:from>
        <xdr:to>
          <xdr:col>5</xdr:col>
          <xdr:colOff>171450</xdr:colOff>
          <xdr:row>21</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123825</xdr:rowOff>
        </xdr:from>
        <xdr:to>
          <xdr:col>5</xdr:col>
          <xdr:colOff>171450</xdr:colOff>
          <xdr:row>22</xdr:row>
          <xdr:rowOff>57150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85725</xdr:rowOff>
        </xdr:from>
        <xdr:to>
          <xdr:col>5</xdr:col>
          <xdr:colOff>171450</xdr:colOff>
          <xdr:row>23</xdr:row>
          <xdr:rowOff>19050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114300</xdr:rowOff>
        </xdr:from>
        <xdr:to>
          <xdr:col>5</xdr:col>
          <xdr:colOff>171450</xdr:colOff>
          <xdr:row>24</xdr:row>
          <xdr:rowOff>47625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85725</xdr:rowOff>
        </xdr:from>
        <xdr:to>
          <xdr:col>5</xdr:col>
          <xdr:colOff>171450</xdr:colOff>
          <xdr:row>25</xdr:row>
          <xdr:rowOff>19050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85725</xdr:rowOff>
        </xdr:from>
        <xdr:to>
          <xdr:col>5</xdr:col>
          <xdr:colOff>171450</xdr:colOff>
          <xdr:row>26</xdr:row>
          <xdr:rowOff>19050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85725</xdr:rowOff>
        </xdr:from>
        <xdr:to>
          <xdr:col>5</xdr:col>
          <xdr:colOff>171450</xdr:colOff>
          <xdr:row>27</xdr:row>
          <xdr:rowOff>19050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85725</xdr:rowOff>
        </xdr:from>
        <xdr:to>
          <xdr:col>5</xdr:col>
          <xdr:colOff>171450</xdr:colOff>
          <xdr:row>28</xdr:row>
          <xdr:rowOff>19050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114303</xdr:rowOff>
        </xdr:from>
        <xdr:to>
          <xdr:col>5</xdr:col>
          <xdr:colOff>171450</xdr:colOff>
          <xdr:row>30</xdr:row>
          <xdr:rowOff>76204</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1924050" y="5105403"/>
              <a:ext cx="219075" cy="533401"/>
              <a:chOff x="1771650" y="3648085"/>
              <a:chExt cx="219075" cy="533407"/>
            </a:xfrm>
          </xdr:grpSpPr>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1771650" y="3867167"/>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104775</xdr:rowOff>
        </xdr:from>
        <xdr:to>
          <xdr:col>5</xdr:col>
          <xdr:colOff>171450</xdr:colOff>
          <xdr:row>31</xdr:row>
          <xdr:rowOff>38100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104775</xdr:rowOff>
        </xdr:from>
        <xdr:to>
          <xdr:col>5</xdr:col>
          <xdr:colOff>171450</xdr:colOff>
          <xdr:row>32</xdr:row>
          <xdr:rowOff>38100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104775</xdr:rowOff>
        </xdr:from>
        <xdr:to>
          <xdr:col>5</xdr:col>
          <xdr:colOff>171450</xdr:colOff>
          <xdr:row>34</xdr:row>
          <xdr:rowOff>38100</xdr:rowOff>
        </xdr:to>
        <xdr:grpSp>
          <xdr:nvGrpSpPr>
            <xdr:cNvPr id="26" name="Groupe 25">
              <a:extLst>
                <a:ext uri="{FF2B5EF4-FFF2-40B4-BE49-F238E27FC236}">
                  <a16:creationId xmlns:a16="http://schemas.microsoft.com/office/drawing/2014/main" id="{00000000-0008-0000-0400-00001A000000}"/>
                </a:ext>
              </a:extLst>
            </xdr:cNvPr>
            <xdr:cNvGrpSpPr/>
          </xdr:nvGrpSpPr>
          <xdr:grpSpPr>
            <a:xfrm>
              <a:off x="1924050" y="5857875"/>
              <a:ext cx="219075" cy="504825"/>
              <a:chOff x="1771650" y="3648085"/>
              <a:chExt cx="219075" cy="504831"/>
            </a:xfrm>
          </xdr:grpSpPr>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104775</xdr:rowOff>
        </xdr:from>
        <xdr:to>
          <xdr:col>5</xdr:col>
          <xdr:colOff>171450</xdr:colOff>
          <xdr:row>35</xdr:row>
          <xdr:rowOff>38100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104775</xdr:rowOff>
        </xdr:from>
        <xdr:to>
          <xdr:col>5</xdr:col>
          <xdr:colOff>171450</xdr:colOff>
          <xdr:row>36</xdr:row>
          <xdr:rowOff>38100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114300</xdr:rowOff>
        </xdr:from>
        <xdr:to>
          <xdr:col>5</xdr:col>
          <xdr:colOff>171450</xdr:colOff>
          <xdr:row>37</xdr:row>
          <xdr:rowOff>47625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500-00000C000000}"/>
                </a:ext>
              </a:extLst>
            </xdr:cNvPr>
            <xdr:cNvGrpSpPr/>
          </xdr:nvGrpSpPr>
          <xdr:grpSpPr>
            <a:xfrm>
              <a:off x="1924050" y="5143500"/>
              <a:ext cx="219075" cy="504825"/>
              <a:chOff x="1771650" y="3648085"/>
              <a:chExt cx="219075" cy="504831"/>
            </a:xfrm>
          </xdr:grpSpPr>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500-000011000000}"/>
                </a:ext>
              </a:extLst>
            </xdr:cNvPr>
            <xdr:cNvGrpSpPr/>
          </xdr:nvGrpSpPr>
          <xdr:grpSpPr>
            <a:xfrm>
              <a:off x="1924050" y="5905500"/>
              <a:ext cx="219075" cy="504825"/>
              <a:chOff x="1771650" y="3648085"/>
              <a:chExt cx="219075" cy="504831"/>
            </a:xfrm>
          </xdr:grpSpPr>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1924050" y="5143500"/>
              <a:ext cx="219075" cy="504825"/>
              <a:chOff x="1771650" y="3648085"/>
              <a:chExt cx="219075" cy="504831"/>
            </a:xfrm>
          </xdr:grpSpPr>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1924050" y="5905500"/>
              <a:ext cx="219075" cy="504825"/>
              <a:chOff x="1771650" y="3648085"/>
              <a:chExt cx="219075" cy="504831"/>
            </a:xfrm>
          </xdr:grpSpPr>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1924050" y="5143500"/>
              <a:ext cx="219075" cy="504825"/>
              <a:chOff x="1771650" y="3648085"/>
              <a:chExt cx="219075" cy="504831"/>
            </a:xfrm>
          </xdr:grpSpPr>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1924050" y="5905500"/>
              <a:ext cx="219075" cy="504825"/>
              <a:chOff x="1771650" y="3648085"/>
              <a:chExt cx="219075" cy="504831"/>
            </a:xfrm>
          </xdr:grpSpPr>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1924050" y="5143500"/>
              <a:ext cx="219075" cy="504825"/>
              <a:chOff x="1771650" y="3648085"/>
              <a:chExt cx="219075" cy="504831"/>
            </a:xfrm>
          </xdr:grpSpPr>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1924050" y="5905500"/>
              <a:ext cx="219075" cy="504825"/>
              <a:chOff x="1771650" y="3648085"/>
              <a:chExt cx="219075" cy="504831"/>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771650" y="364808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1771650" y="3838591"/>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7.v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1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 Type="http://schemas.openxmlformats.org/officeDocument/2006/relationships/drawing" Target="../drawings/drawing11.xml"/><Relationship Id="rId16" Type="http://schemas.openxmlformats.org/officeDocument/2006/relationships/ctrlProp" Target="../ctrlProps/ctrlProp121.xml"/><Relationship Id="rId20" Type="http://schemas.openxmlformats.org/officeDocument/2006/relationships/ctrlProp" Target="../ctrlProps/ctrlProp125.xml"/><Relationship Id="rId1" Type="http://schemas.openxmlformats.org/officeDocument/2006/relationships/printerSettings" Target="../printerSettings/printerSettings11.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19" Type="http://schemas.openxmlformats.org/officeDocument/2006/relationships/ctrlProp" Target="../ctrlProps/ctrlProp12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9.v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drawing" Target="../drawings/drawing12.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2.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ctrlProp" Target="../ctrlProps/ctrlProp127.x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10.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3.xml"/><Relationship Id="rId16" Type="http://schemas.openxmlformats.org/officeDocument/2006/relationships/ctrlProp" Target="../ctrlProps/ctrlProp155.xml"/><Relationship Id="rId20" Type="http://schemas.openxmlformats.org/officeDocument/2006/relationships/ctrlProp" Target="../ctrlProps/ctrlProp159.xml"/><Relationship Id="rId1" Type="http://schemas.openxmlformats.org/officeDocument/2006/relationships/printerSettings" Target="../printerSettings/printerSettings13.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trlProp" Target="../ctrlProps/ctrlProp158.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3" Type="http://schemas.openxmlformats.org/officeDocument/2006/relationships/vmlDrawing" Target="../drawings/vmlDrawing11.v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 Type="http://schemas.openxmlformats.org/officeDocument/2006/relationships/drawing" Target="../drawings/drawing14.xml"/><Relationship Id="rId16" Type="http://schemas.openxmlformats.org/officeDocument/2006/relationships/ctrlProp" Target="../ctrlProps/ctrlProp172.xml"/><Relationship Id="rId20" Type="http://schemas.openxmlformats.org/officeDocument/2006/relationships/ctrlProp" Target="../ctrlProps/ctrlProp176.xml"/><Relationship Id="rId1" Type="http://schemas.openxmlformats.org/officeDocument/2006/relationships/printerSettings" Target="../printerSettings/printerSettings14.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5" Type="http://schemas.openxmlformats.org/officeDocument/2006/relationships/ctrlProp" Target="../ctrlProps/ctrlProp171.xml"/><Relationship Id="rId10" Type="http://schemas.openxmlformats.org/officeDocument/2006/relationships/ctrlProp" Target="../ctrlProps/ctrlProp166.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3" Type="http://schemas.openxmlformats.org/officeDocument/2006/relationships/vmlDrawing" Target="../drawings/vmlDrawing12.v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 Type="http://schemas.openxmlformats.org/officeDocument/2006/relationships/drawing" Target="../drawings/drawing15.xml"/><Relationship Id="rId16" Type="http://schemas.openxmlformats.org/officeDocument/2006/relationships/ctrlProp" Target="../ctrlProps/ctrlProp189.xml"/><Relationship Id="rId20" Type="http://schemas.openxmlformats.org/officeDocument/2006/relationships/ctrlProp" Target="../ctrlProps/ctrlProp193.xml"/><Relationship Id="rId1" Type="http://schemas.openxmlformats.org/officeDocument/2006/relationships/printerSettings" Target="../printerSettings/printerSettings15.bin"/><Relationship Id="rId6" Type="http://schemas.openxmlformats.org/officeDocument/2006/relationships/ctrlProp" Target="../ctrlProps/ctrlProp179.xml"/><Relationship Id="rId11" Type="http://schemas.openxmlformats.org/officeDocument/2006/relationships/ctrlProp" Target="../ctrlProps/ctrlProp184.xml"/><Relationship Id="rId5" Type="http://schemas.openxmlformats.org/officeDocument/2006/relationships/ctrlProp" Target="../ctrlProps/ctrlProp178.xml"/><Relationship Id="rId15" Type="http://schemas.openxmlformats.org/officeDocument/2006/relationships/ctrlProp" Target="../ctrlProps/ctrlProp188.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3" Type="http://schemas.openxmlformats.org/officeDocument/2006/relationships/vmlDrawing" Target="../drawings/vmlDrawing13.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6.xml"/><Relationship Id="rId16" Type="http://schemas.openxmlformats.org/officeDocument/2006/relationships/ctrlProp" Target="../ctrlProps/ctrlProp206.xml"/><Relationship Id="rId20" Type="http://schemas.openxmlformats.org/officeDocument/2006/relationships/ctrlProp" Target="../ctrlProps/ctrlProp210.xml"/><Relationship Id="rId1" Type="http://schemas.openxmlformats.org/officeDocument/2006/relationships/printerSettings" Target="../printerSettings/printerSettings16.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19" Type="http://schemas.openxmlformats.org/officeDocument/2006/relationships/ctrlProp" Target="../ctrlProps/ctrlProp209.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7.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7.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5" Type="http://schemas.openxmlformats.org/officeDocument/2006/relationships/ctrlProp" Target="../ctrlProps/ctrlProp222.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32.xml"/><Relationship Id="rId13" Type="http://schemas.openxmlformats.org/officeDocument/2006/relationships/ctrlProp" Target="../ctrlProps/ctrlProp237.xml"/><Relationship Id="rId18" Type="http://schemas.openxmlformats.org/officeDocument/2006/relationships/ctrlProp" Target="../ctrlProps/ctrlProp242.xml"/><Relationship Id="rId3" Type="http://schemas.openxmlformats.org/officeDocument/2006/relationships/vmlDrawing" Target="../drawings/vmlDrawing15.vml"/><Relationship Id="rId7" Type="http://schemas.openxmlformats.org/officeDocument/2006/relationships/ctrlProp" Target="../ctrlProps/ctrlProp231.xml"/><Relationship Id="rId12" Type="http://schemas.openxmlformats.org/officeDocument/2006/relationships/ctrlProp" Target="../ctrlProps/ctrlProp236.xml"/><Relationship Id="rId17" Type="http://schemas.openxmlformats.org/officeDocument/2006/relationships/ctrlProp" Target="../ctrlProps/ctrlProp241.xml"/><Relationship Id="rId2" Type="http://schemas.openxmlformats.org/officeDocument/2006/relationships/drawing" Target="../drawings/drawing18.xml"/><Relationship Id="rId16" Type="http://schemas.openxmlformats.org/officeDocument/2006/relationships/ctrlProp" Target="../ctrlProps/ctrlProp240.xml"/><Relationship Id="rId20" Type="http://schemas.openxmlformats.org/officeDocument/2006/relationships/ctrlProp" Target="../ctrlProps/ctrlProp244.xml"/><Relationship Id="rId1" Type="http://schemas.openxmlformats.org/officeDocument/2006/relationships/printerSettings" Target="../printerSettings/printerSettings18.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5" Type="http://schemas.openxmlformats.org/officeDocument/2006/relationships/ctrlProp" Target="../ctrlProps/ctrlProp239.xml"/><Relationship Id="rId10" Type="http://schemas.openxmlformats.org/officeDocument/2006/relationships/ctrlProp" Target="../ctrlProps/ctrlProp234.xml"/><Relationship Id="rId19" Type="http://schemas.openxmlformats.org/officeDocument/2006/relationships/ctrlProp" Target="../ctrlProps/ctrlProp243.xml"/><Relationship Id="rId4" Type="http://schemas.openxmlformats.org/officeDocument/2006/relationships/ctrlProp" Target="../ctrlProps/ctrlProp228.xml"/><Relationship Id="rId9" Type="http://schemas.openxmlformats.org/officeDocument/2006/relationships/ctrlProp" Target="../ctrlProps/ctrlProp233.xml"/><Relationship Id="rId14" Type="http://schemas.openxmlformats.org/officeDocument/2006/relationships/ctrlProp" Target="../ctrlProps/ctrlProp23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19.xml"/><Relationship Id="rId16" Type="http://schemas.openxmlformats.org/officeDocument/2006/relationships/ctrlProp" Target="../ctrlProps/ctrlProp257.xml"/><Relationship Id="rId20" Type="http://schemas.openxmlformats.org/officeDocument/2006/relationships/ctrlProp" Target="../ctrlProps/ctrlProp261.xml"/><Relationship Id="rId1" Type="http://schemas.openxmlformats.org/officeDocument/2006/relationships/printerSettings" Target="../printerSettings/printerSettings19.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19" Type="http://schemas.openxmlformats.org/officeDocument/2006/relationships/ctrlProp" Target="../ctrlProps/ctrlProp260.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18" Type="http://schemas.openxmlformats.org/officeDocument/2006/relationships/ctrlProp" Target="../ctrlProps/ctrlProp276.xml"/><Relationship Id="rId3" Type="http://schemas.openxmlformats.org/officeDocument/2006/relationships/vmlDrawing" Target="../drawings/vmlDrawing17.v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20.xml"/><Relationship Id="rId16" Type="http://schemas.openxmlformats.org/officeDocument/2006/relationships/ctrlProp" Target="../ctrlProps/ctrlProp274.xml"/><Relationship Id="rId20" Type="http://schemas.openxmlformats.org/officeDocument/2006/relationships/ctrlProp" Target="../ctrlProps/ctrlProp278.xml"/><Relationship Id="rId1" Type="http://schemas.openxmlformats.org/officeDocument/2006/relationships/printerSettings" Target="../printerSettings/printerSettings20.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19" Type="http://schemas.openxmlformats.org/officeDocument/2006/relationships/ctrlProp" Target="../ctrlProps/ctrlProp277.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3" Type="http://schemas.openxmlformats.org/officeDocument/2006/relationships/vmlDrawing" Target="../drawings/vmlDrawing18.v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 Type="http://schemas.openxmlformats.org/officeDocument/2006/relationships/drawing" Target="../drawings/drawing21.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21.bin"/><Relationship Id="rId6" Type="http://schemas.openxmlformats.org/officeDocument/2006/relationships/ctrlProp" Target="../ctrlProps/ctrlProp281.xml"/><Relationship Id="rId11" Type="http://schemas.openxmlformats.org/officeDocument/2006/relationships/ctrlProp" Target="../ctrlProps/ctrlProp286.xml"/><Relationship Id="rId5" Type="http://schemas.openxmlformats.org/officeDocument/2006/relationships/ctrlProp" Target="../ctrlProps/ctrlProp280.xml"/><Relationship Id="rId15" Type="http://schemas.openxmlformats.org/officeDocument/2006/relationships/ctrlProp" Target="../ctrlProps/ctrlProp290.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2.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22.bin"/><Relationship Id="rId6" Type="http://schemas.openxmlformats.org/officeDocument/2006/relationships/ctrlProp" Target="../ctrlProps/ctrlProp298.xml"/><Relationship Id="rId11" Type="http://schemas.openxmlformats.org/officeDocument/2006/relationships/ctrlProp" Target="../ctrlProps/ctrlProp303.xml"/><Relationship Id="rId5" Type="http://schemas.openxmlformats.org/officeDocument/2006/relationships/ctrlProp" Target="../ctrlProps/ctrlProp297.xml"/><Relationship Id="rId15" Type="http://schemas.openxmlformats.org/officeDocument/2006/relationships/ctrlProp" Target="../ctrlProps/ctrlProp307.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18" Type="http://schemas.openxmlformats.org/officeDocument/2006/relationships/ctrlProp" Target="../ctrlProps/ctrlProp327.xml"/><Relationship Id="rId3" Type="http://schemas.openxmlformats.org/officeDocument/2006/relationships/vmlDrawing" Target="../drawings/vmlDrawing20.v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 Type="http://schemas.openxmlformats.org/officeDocument/2006/relationships/drawing" Target="../drawings/drawing23.xml"/><Relationship Id="rId16" Type="http://schemas.openxmlformats.org/officeDocument/2006/relationships/ctrlProp" Target="../ctrlProps/ctrlProp325.xml"/><Relationship Id="rId20" Type="http://schemas.openxmlformats.org/officeDocument/2006/relationships/ctrlProp" Target="../ctrlProps/ctrlProp329.xml"/><Relationship Id="rId1" Type="http://schemas.openxmlformats.org/officeDocument/2006/relationships/printerSettings" Target="../printerSettings/printerSettings23.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19" Type="http://schemas.openxmlformats.org/officeDocument/2006/relationships/ctrlProp" Target="../ctrlProps/ctrlProp328.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34.xml"/><Relationship Id="rId13" Type="http://schemas.openxmlformats.org/officeDocument/2006/relationships/ctrlProp" Target="../ctrlProps/ctrlProp339.xml"/><Relationship Id="rId18" Type="http://schemas.openxmlformats.org/officeDocument/2006/relationships/ctrlProp" Target="../ctrlProps/ctrlProp344.xml"/><Relationship Id="rId3" Type="http://schemas.openxmlformats.org/officeDocument/2006/relationships/vmlDrawing" Target="../drawings/vmlDrawing21.vml"/><Relationship Id="rId7" Type="http://schemas.openxmlformats.org/officeDocument/2006/relationships/ctrlProp" Target="../ctrlProps/ctrlProp333.xml"/><Relationship Id="rId12" Type="http://schemas.openxmlformats.org/officeDocument/2006/relationships/ctrlProp" Target="../ctrlProps/ctrlProp338.xml"/><Relationship Id="rId17" Type="http://schemas.openxmlformats.org/officeDocument/2006/relationships/ctrlProp" Target="../ctrlProps/ctrlProp343.xml"/><Relationship Id="rId2" Type="http://schemas.openxmlformats.org/officeDocument/2006/relationships/drawing" Target="../drawings/drawing24.xml"/><Relationship Id="rId16" Type="http://schemas.openxmlformats.org/officeDocument/2006/relationships/ctrlProp" Target="../ctrlProps/ctrlProp342.xml"/><Relationship Id="rId20" Type="http://schemas.openxmlformats.org/officeDocument/2006/relationships/ctrlProp" Target="../ctrlProps/ctrlProp346.xml"/><Relationship Id="rId1" Type="http://schemas.openxmlformats.org/officeDocument/2006/relationships/printerSettings" Target="../printerSettings/printerSettings24.bin"/><Relationship Id="rId6" Type="http://schemas.openxmlformats.org/officeDocument/2006/relationships/ctrlProp" Target="../ctrlProps/ctrlProp332.xml"/><Relationship Id="rId11" Type="http://schemas.openxmlformats.org/officeDocument/2006/relationships/ctrlProp" Target="../ctrlProps/ctrlProp337.xml"/><Relationship Id="rId5" Type="http://schemas.openxmlformats.org/officeDocument/2006/relationships/ctrlProp" Target="../ctrlProps/ctrlProp331.xml"/><Relationship Id="rId15" Type="http://schemas.openxmlformats.org/officeDocument/2006/relationships/ctrlProp" Target="../ctrlProps/ctrlProp341.xml"/><Relationship Id="rId10" Type="http://schemas.openxmlformats.org/officeDocument/2006/relationships/ctrlProp" Target="../ctrlProps/ctrlProp336.xml"/><Relationship Id="rId19" Type="http://schemas.openxmlformats.org/officeDocument/2006/relationships/ctrlProp" Target="../ctrlProps/ctrlProp345.xml"/><Relationship Id="rId4" Type="http://schemas.openxmlformats.org/officeDocument/2006/relationships/ctrlProp" Target="../ctrlProps/ctrlProp330.xml"/><Relationship Id="rId9" Type="http://schemas.openxmlformats.org/officeDocument/2006/relationships/ctrlProp" Target="../ctrlProps/ctrlProp335.xml"/><Relationship Id="rId14" Type="http://schemas.openxmlformats.org/officeDocument/2006/relationships/ctrlProp" Target="../ctrlProps/ctrlProp34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51.xml"/><Relationship Id="rId13" Type="http://schemas.openxmlformats.org/officeDocument/2006/relationships/ctrlProp" Target="../ctrlProps/ctrlProp356.xml"/><Relationship Id="rId18" Type="http://schemas.openxmlformats.org/officeDocument/2006/relationships/ctrlProp" Target="../ctrlProps/ctrlProp361.xml"/><Relationship Id="rId3" Type="http://schemas.openxmlformats.org/officeDocument/2006/relationships/vmlDrawing" Target="../drawings/vmlDrawing22.vml"/><Relationship Id="rId7" Type="http://schemas.openxmlformats.org/officeDocument/2006/relationships/ctrlProp" Target="../ctrlProps/ctrlProp350.xml"/><Relationship Id="rId12" Type="http://schemas.openxmlformats.org/officeDocument/2006/relationships/ctrlProp" Target="../ctrlProps/ctrlProp355.xml"/><Relationship Id="rId17" Type="http://schemas.openxmlformats.org/officeDocument/2006/relationships/ctrlProp" Target="../ctrlProps/ctrlProp360.xml"/><Relationship Id="rId2" Type="http://schemas.openxmlformats.org/officeDocument/2006/relationships/drawing" Target="../drawings/drawing25.xml"/><Relationship Id="rId16" Type="http://schemas.openxmlformats.org/officeDocument/2006/relationships/ctrlProp" Target="../ctrlProps/ctrlProp359.xml"/><Relationship Id="rId20" Type="http://schemas.openxmlformats.org/officeDocument/2006/relationships/ctrlProp" Target="../ctrlProps/ctrlProp363.xml"/><Relationship Id="rId1" Type="http://schemas.openxmlformats.org/officeDocument/2006/relationships/printerSettings" Target="../printerSettings/printerSettings25.bin"/><Relationship Id="rId6" Type="http://schemas.openxmlformats.org/officeDocument/2006/relationships/ctrlProp" Target="../ctrlProps/ctrlProp349.xml"/><Relationship Id="rId11" Type="http://schemas.openxmlformats.org/officeDocument/2006/relationships/ctrlProp" Target="../ctrlProps/ctrlProp354.xml"/><Relationship Id="rId5" Type="http://schemas.openxmlformats.org/officeDocument/2006/relationships/ctrlProp" Target="../ctrlProps/ctrlProp348.xml"/><Relationship Id="rId15" Type="http://schemas.openxmlformats.org/officeDocument/2006/relationships/ctrlProp" Target="../ctrlProps/ctrlProp358.xml"/><Relationship Id="rId10" Type="http://schemas.openxmlformats.org/officeDocument/2006/relationships/ctrlProp" Target="../ctrlProps/ctrlProp353.xml"/><Relationship Id="rId19" Type="http://schemas.openxmlformats.org/officeDocument/2006/relationships/ctrlProp" Target="../ctrlProps/ctrlProp362.xml"/><Relationship Id="rId4" Type="http://schemas.openxmlformats.org/officeDocument/2006/relationships/ctrlProp" Target="../ctrlProps/ctrlProp347.xml"/><Relationship Id="rId9" Type="http://schemas.openxmlformats.org/officeDocument/2006/relationships/ctrlProp" Target="../ctrlProps/ctrlProp352.xml"/><Relationship Id="rId14" Type="http://schemas.openxmlformats.org/officeDocument/2006/relationships/ctrlProp" Target="../ctrlProps/ctrlProp35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18" Type="http://schemas.openxmlformats.org/officeDocument/2006/relationships/ctrlProp" Target="../ctrlProps/ctrlProp378.xml"/><Relationship Id="rId3" Type="http://schemas.openxmlformats.org/officeDocument/2006/relationships/vmlDrawing" Target="../drawings/vmlDrawing23.vml"/><Relationship Id="rId7" Type="http://schemas.openxmlformats.org/officeDocument/2006/relationships/ctrlProp" Target="../ctrlProps/ctrlProp367.xml"/><Relationship Id="rId12" Type="http://schemas.openxmlformats.org/officeDocument/2006/relationships/ctrlProp" Target="../ctrlProps/ctrlProp372.xml"/><Relationship Id="rId17" Type="http://schemas.openxmlformats.org/officeDocument/2006/relationships/ctrlProp" Target="../ctrlProps/ctrlProp377.xml"/><Relationship Id="rId2" Type="http://schemas.openxmlformats.org/officeDocument/2006/relationships/drawing" Target="../drawings/drawing26.xml"/><Relationship Id="rId16" Type="http://schemas.openxmlformats.org/officeDocument/2006/relationships/ctrlProp" Target="../ctrlProps/ctrlProp376.xml"/><Relationship Id="rId20" Type="http://schemas.openxmlformats.org/officeDocument/2006/relationships/ctrlProp" Target="../ctrlProps/ctrlProp380.xml"/><Relationship Id="rId1" Type="http://schemas.openxmlformats.org/officeDocument/2006/relationships/printerSettings" Target="../printerSettings/printerSettings26.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5" Type="http://schemas.openxmlformats.org/officeDocument/2006/relationships/ctrlProp" Target="../ctrlProps/ctrlProp375.xml"/><Relationship Id="rId10" Type="http://schemas.openxmlformats.org/officeDocument/2006/relationships/ctrlProp" Target="../ctrlProps/ctrlProp370.xml"/><Relationship Id="rId19" Type="http://schemas.openxmlformats.org/officeDocument/2006/relationships/ctrlProp" Target="../ctrlProps/ctrlProp379.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trlProp" Target="../ctrlProps/ctrlProp395.xml"/><Relationship Id="rId3" Type="http://schemas.openxmlformats.org/officeDocument/2006/relationships/vmlDrawing" Target="../drawings/vmlDrawing24.vml"/><Relationship Id="rId7" Type="http://schemas.openxmlformats.org/officeDocument/2006/relationships/ctrlProp" Target="../ctrlProps/ctrlProp384.xml"/><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drawing" Target="../drawings/drawing27.xml"/><Relationship Id="rId16" Type="http://schemas.openxmlformats.org/officeDocument/2006/relationships/ctrlProp" Target="../ctrlProps/ctrlProp393.xml"/><Relationship Id="rId20" Type="http://schemas.openxmlformats.org/officeDocument/2006/relationships/ctrlProp" Target="../ctrlProps/ctrlProp397.xml"/><Relationship Id="rId1" Type="http://schemas.openxmlformats.org/officeDocument/2006/relationships/printerSettings" Target="../printerSettings/printerSettings27.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5" Type="http://schemas.openxmlformats.org/officeDocument/2006/relationships/ctrlProp" Target="../ctrlProps/ctrlProp392.xml"/><Relationship Id="rId10" Type="http://schemas.openxmlformats.org/officeDocument/2006/relationships/ctrlProp" Target="../ctrlProps/ctrlProp387.xml"/><Relationship Id="rId19" Type="http://schemas.openxmlformats.org/officeDocument/2006/relationships/ctrlProp" Target="../ctrlProps/ctrlProp396.xml"/><Relationship Id="rId4" Type="http://schemas.openxmlformats.org/officeDocument/2006/relationships/ctrlProp" Target="../ctrlProps/ctrlProp381.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25.v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8.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8.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5" Type="http://schemas.openxmlformats.org/officeDocument/2006/relationships/ctrlProp" Target="../ctrlProps/ctrlProp409.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18" Type="http://schemas.openxmlformats.org/officeDocument/2006/relationships/ctrlProp" Target="../ctrlProps/ctrlProp429.xml"/><Relationship Id="rId3" Type="http://schemas.openxmlformats.org/officeDocument/2006/relationships/vmlDrawing" Target="../drawings/vmlDrawing26.vml"/><Relationship Id="rId7" Type="http://schemas.openxmlformats.org/officeDocument/2006/relationships/ctrlProp" Target="../ctrlProps/ctrlProp418.xml"/><Relationship Id="rId12" Type="http://schemas.openxmlformats.org/officeDocument/2006/relationships/ctrlProp" Target="../ctrlProps/ctrlProp423.xml"/><Relationship Id="rId17" Type="http://schemas.openxmlformats.org/officeDocument/2006/relationships/ctrlProp" Target="../ctrlProps/ctrlProp428.xml"/><Relationship Id="rId2" Type="http://schemas.openxmlformats.org/officeDocument/2006/relationships/drawing" Target="../drawings/drawing29.xml"/><Relationship Id="rId16" Type="http://schemas.openxmlformats.org/officeDocument/2006/relationships/ctrlProp" Target="../ctrlProps/ctrlProp427.xml"/><Relationship Id="rId20" Type="http://schemas.openxmlformats.org/officeDocument/2006/relationships/ctrlProp" Target="../ctrlProps/ctrlProp431.xml"/><Relationship Id="rId1" Type="http://schemas.openxmlformats.org/officeDocument/2006/relationships/printerSettings" Target="../printerSettings/printerSettings29.bin"/><Relationship Id="rId6" Type="http://schemas.openxmlformats.org/officeDocument/2006/relationships/ctrlProp" Target="../ctrlProps/ctrlProp417.xml"/><Relationship Id="rId11" Type="http://schemas.openxmlformats.org/officeDocument/2006/relationships/ctrlProp" Target="../ctrlProps/ctrlProp422.xml"/><Relationship Id="rId5" Type="http://schemas.openxmlformats.org/officeDocument/2006/relationships/ctrlProp" Target="../ctrlProps/ctrlProp416.xml"/><Relationship Id="rId15" Type="http://schemas.openxmlformats.org/officeDocument/2006/relationships/ctrlProp" Target="../ctrlProps/ctrlProp426.xml"/><Relationship Id="rId10" Type="http://schemas.openxmlformats.org/officeDocument/2006/relationships/ctrlProp" Target="../ctrlProps/ctrlProp421.xml"/><Relationship Id="rId19" Type="http://schemas.openxmlformats.org/officeDocument/2006/relationships/ctrlProp" Target="../ctrlProps/ctrlProp430.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3" Type="http://schemas.openxmlformats.org/officeDocument/2006/relationships/vmlDrawing" Target="../drawings/vmlDrawing27.v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 Type="http://schemas.openxmlformats.org/officeDocument/2006/relationships/drawing" Target="../drawings/drawing30.xml"/><Relationship Id="rId16" Type="http://schemas.openxmlformats.org/officeDocument/2006/relationships/ctrlProp" Target="../ctrlProps/ctrlProp444.xml"/><Relationship Id="rId20" Type="http://schemas.openxmlformats.org/officeDocument/2006/relationships/ctrlProp" Target="../ctrlProps/ctrlProp448.xml"/><Relationship Id="rId1" Type="http://schemas.openxmlformats.org/officeDocument/2006/relationships/printerSettings" Target="../printerSettings/printerSettings30.bin"/><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5" Type="http://schemas.openxmlformats.org/officeDocument/2006/relationships/ctrlProp" Target="../ctrlProps/ctrlProp443.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3" Type="http://schemas.openxmlformats.org/officeDocument/2006/relationships/vmlDrawing" Target="../drawings/vmlDrawing28.v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 Type="http://schemas.openxmlformats.org/officeDocument/2006/relationships/drawing" Target="../drawings/drawing31.xml"/><Relationship Id="rId16" Type="http://schemas.openxmlformats.org/officeDocument/2006/relationships/ctrlProp" Target="../ctrlProps/ctrlProp461.xml"/><Relationship Id="rId20" Type="http://schemas.openxmlformats.org/officeDocument/2006/relationships/ctrlProp" Target="../ctrlProps/ctrlProp465.xml"/><Relationship Id="rId1" Type="http://schemas.openxmlformats.org/officeDocument/2006/relationships/printerSettings" Target="../printerSettings/printerSettings31.bin"/><Relationship Id="rId6" Type="http://schemas.openxmlformats.org/officeDocument/2006/relationships/ctrlProp" Target="../ctrlProps/ctrlProp451.xml"/><Relationship Id="rId11" Type="http://schemas.openxmlformats.org/officeDocument/2006/relationships/ctrlProp" Target="../ctrlProps/ctrlProp456.xml"/><Relationship Id="rId5" Type="http://schemas.openxmlformats.org/officeDocument/2006/relationships/ctrlProp" Target="../ctrlProps/ctrlProp450.xml"/><Relationship Id="rId15" Type="http://schemas.openxmlformats.org/officeDocument/2006/relationships/ctrlProp" Target="../ctrlProps/ctrlProp460.xml"/><Relationship Id="rId10" Type="http://schemas.openxmlformats.org/officeDocument/2006/relationships/ctrlProp" Target="../ctrlProps/ctrlProp455.xml"/><Relationship Id="rId19" Type="http://schemas.openxmlformats.org/officeDocument/2006/relationships/ctrlProp" Target="../ctrlProps/ctrlProp464.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0.xml"/><Relationship Id="rId13" Type="http://schemas.openxmlformats.org/officeDocument/2006/relationships/ctrlProp" Target="../ctrlProps/ctrlProp475.xml"/><Relationship Id="rId18" Type="http://schemas.openxmlformats.org/officeDocument/2006/relationships/ctrlProp" Target="../ctrlProps/ctrlProp480.xml"/><Relationship Id="rId3" Type="http://schemas.openxmlformats.org/officeDocument/2006/relationships/vmlDrawing" Target="../drawings/vmlDrawing29.vml"/><Relationship Id="rId7" Type="http://schemas.openxmlformats.org/officeDocument/2006/relationships/ctrlProp" Target="../ctrlProps/ctrlProp469.xml"/><Relationship Id="rId12" Type="http://schemas.openxmlformats.org/officeDocument/2006/relationships/ctrlProp" Target="../ctrlProps/ctrlProp474.xml"/><Relationship Id="rId17" Type="http://schemas.openxmlformats.org/officeDocument/2006/relationships/ctrlProp" Target="../ctrlProps/ctrlProp479.xml"/><Relationship Id="rId2" Type="http://schemas.openxmlformats.org/officeDocument/2006/relationships/drawing" Target="../drawings/drawing32.xml"/><Relationship Id="rId16" Type="http://schemas.openxmlformats.org/officeDocument/2006/relationships/ctrlProp" Target="../ctrlProps/ctrlProp478.xml"/><Relationship Id="rId20" Type="http://schemas.openxmlformats.org/officeDocument/2006/relationships/ctrlProp" Target="../ctrlProps/ctrlProp482.xml"/><Relationship Id="rId1" Type="http://schemas.openxmlformats.org/officeDocument/2006/relationships/printerSettings" Target="../printerSettings/printerSettings32.bin"/><Relationship Id="rId6" Type="http://schemas.openxmlformats.org/officeDocument/2006/relationships/ctrlProp" Target="../ctrlProps/ctrlProp468.xml"/><Relationship Id="rId11" Type="http://schemas.openxmlformats.org/officeDocument/2006/relationships/ctrlProp" Target="../ctrlProps/ctrlProp473.xml"/><Relationship Id="rId5" Type="http://schemas.openxmlformats.org/officeDocument/2006/relationships/ctrlProp" Target="../ctrlProps/ctrlProp467.xml"/><Relationship Id="rId15" Type="http://schemas.openxmlformats.org/officeDocument/2006/relationships/ctrlProp" Target="../ctrlProps/ctrlProp477.xml"/><Relationship Id="rId10" Type="http://schemas.openxmlformats.org/officeDocument/2006/relationships/ctrlProp" Target="../ctrlProps/ctrlProp472.xml"/><Relationship Id="rId19" Type="http://schemas.openxmlformats.org/officeDocument/2006/relationships/ctrlProp" Target="../ctrlProps/ctrlProp481.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3" Type="http://schemas.openxmlformats.org/officeDocument/2006/relationships/vmlDrawing" Target="../drawings/vmlDrawing30.v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 Type="http://schemas.openxmlformats.org/officeDocument/2006/relationships/drawing" Target="../drawings/drawing33.xml"/><Relationship Id="rId16" Type="http://schemas.openxmlformats.org/officeDocument/2006/relationships/ctrlProp" Target="../ctrlProps/ctrlProp495.xml"/><Relationship Id="rId20" Type="http://schemas.openxmlformats.org/officeDocument/2006/relationships/ctrlProp" Target="../ctrlProps/ctrlProp499.xml"/><Relationship Id="rId1" Type="http://schemas.openxmlformats.org/officeDocument/2006/relationships/printerSettings" Target="../printerSettings/printerSettings33.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19" Type="http://schemas.openxmlformats.org/officeDocument/2006/relationships/ctrlProp" Target="../ctrlProps/ctrlProp498.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3" Type="http://schemas.openxmlformats.org/officeDocument/2006/relationships/vmlDrawing" Target="../drawings/vmlDrawing31.v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 Type="http://schemas.openxmlformats.org/officeDocument/2006/relationships/drawing" Target="../drawings/drawing34.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34.bin"/><Relationship Id="rId6" Type="http://schemas.openxmlformats.org/officeDocument/2006/relationships/ctrlProp" Target="../ctrlProps/ctrlProp502.xml"/><Relationship Id="rId11" Type="http://schemas.openxmlformats.org/officeDocument/2006/relationships/ctrlProp" Target="../ctrlProps/ctrlProp507.xml"/><Relationship Id="rId5" Type="http://schemas.openxmlformats.org/officeDocument/2006/relationships/ctrlProp" Target="../ctrlProps/ctrlProp501.xml"/><Relationship Id="rId15" Type="http://schemas.openxmlformats.org/officeDocument/2006/relationships/ctrlProp" Target="../ctrlProps/ctrlProp511.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18" Type="http://schemas.openxmlformats.org/officeDocument/2006/relationships/ctrlProp" Target="../ctrlProps/ctrlProp531.xml"/><Relationship Id="rId3" Type="http://schemas.openxmlformats.org/officeDocument/2006/relationships/vmlDrawing" Target="../drawings/vmlDrawing32.vml"/><Relationship Id="rId7" Type="http://schemas.openxmlformats.org/officeDocument/2006/relationships/ctrlProp" Target="../ctrlProps/ctrlProp520.xml"/><Relationship Id="rId12" Type="http://schemas.openxmlformats.org/officeDocument/2006/relationships/ctrlProp" Target="../ctrlProps/ctrlProp525.xml"/><Relationship Id="rId17" Type="http://schemas.openxmlformats.org/officeDocument/2006/relationships/ctrlProp" Target="../ctrlProps/ctrlProp530.xml"/><Relationship Id="rId2" Type="http://schemas.openxmlformats.org/officeDocument/2006/relationships/drawing" Target="../drawings/drawing35.xml"/><Relationship Id="rId16" Type="http://schemas.openxmlformats.org/officeDocument/2006/relationships/ctrlProp" Target="../ctrlProps/ctrlProp529.xml"/><Relationship Id="rId20" Type="http://schemas.openxmlformats.org/officeDocument/2006/relationships/ctrlProp" Target="../ctrlProps/ctrlProp533.xml"/><Relationship Id="rId1" Type="http://schemas.openxmlformats.org/officeDocument/2006/relationships/printerSettings" Target="../printerSettings/printerSettings35.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19" Type="http://schemas.openxmlformats.org/officeDocument/2006/relationships/ctrlProp" Target="../ctrlProps/ctrlProp532.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38.xml"/><Relationship Id="rId13" Type="http://schemas.openxmlformats.org/officeDocument/2006/relationships/ctrlProp" Target="../ctrlProps/ctrlProp543.xml"/><Relationship Id="rId18" Type="http://schemas.openxmlformats.org/officeDocument/2006/relationships/ctrlProp" Target="../ctrlProps/ctrlProp548.xml"/><Relationship Id="rId3" Type="http://schemas.openxmlformats.org/officeDocument/2006/relationships/vmlDrawing" Target="../drawings/vmlDrawing33.vml"/><Relationship Id="rId7" Type="http://schemas.openxmlformats.org/officeDocument/2006/relationships/ctrlProp" Target="../ctrlProps/ctrlProp537.xml"/><Relationship Id="rId12" Type="http://schemas.openxmlformats.org/officeDocument/2006/relationships/ctrlProp" Target="../ctrlProps/ctrlProp542.xml"/><Relationship Id="rId17" Type="http://schemas.openxmlformats.org/officeDocument/2006/relationships/ctrlProp" Target="../ctrlProps/ctrlProp547.xml"/><Relationship Id="rId2" Type="http://schemas.openxmlformats.org/officeDocument/2006/relationships/drawing" Target="../drawings/drawing36.xml"/><Relationship Id="rId16" Type="http://schemas.openxmlformats.org/officeDocument/2006/relationships/ctrlProp" Target="../ctrlProps/ctrlProp546.xml"/><Relationship Id="rId20" Type="http://schemas.openxmlformats.org/officeDocument/2006/relationships/ctrlProp" Target="../ctrlProps/ctrlProp550.xml"/><Relationship Id="rId1" Type="http://schemas.openxmlformats.org/officeDocument/2006/relationships/printerSettings" Target="../printerSettings/printerSettings36.bin"/><Relationship Id="rId6" Type="http://schemas.openxmlformats.org/officeDocument/2006/relationships/ctrlProp" Target="../ctrlProps/ctrlProp536.xml"/><Relationship Id="rId11" Type="http://schemas.openxmlformats.org/officeDocument/2006/relationships/ctrlProp" Target="../ctrlProps/ctrlProp541.xml"/><Relationship Id="rId5" Type="http://schemas.openxmlformats.org/officeDocument/2006/relationships/ctrlProp" Target="../ctrlProps/ctrlProp535.xml"/><Relationship Id="rId15" Type="http://schemas.openxmlformats.org/officeDocument/2006/relationships/ctrlProp" Target="../ctrlProps/ctrlProp545.xml"/><Relationship Id="rId10" Type="http://schemas.openxmlformats.org/officeDocument/2006/relationships/ctrlProp" Target="../ctrlProps/ctrlProp540.xml"/><Relationship Id="rId19" Type="http://schemas.openxmlformats.org/officeDocument/2006/relationships/ctrlProp" Target="../ctrlProps/ctrlProp549.xml"/><Relationship Id="rId4" Type="http://schemas.openxmlformats.org/officeDocument/2006/relationships/ctrlProp" Target="../ctrlProps/ctrlProp534.xml"/><Relationship Id="rId9" Type="http://schemas.openxmlformats.org/officeDocument/2006/relationships/ctrlProp" Target="../ctrlProps/ctrlProp539.xml"/><Relationship Id="rId14" Type="http://schemas.openxmlformats.org/officeDocument/2006/relationships/ctrlProp" Target="../ctrlProps/ctrlProp54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555.xml"/><Relationship Id="rId13" Type="http://schemas.openxmlformats.org/officeDocument/2006/relationships/ctrlProp" Target="../ctrlProps/ctrlProp560.xml"/><Relationship Id="rId18" Type="http://schemas.openxmlformats.org/officeDocument/2006/relationships/ctrlProp" Target="../ctrlProps/ctrlProp565.xml"/><Relationship Id="rId3" Type="http://schemas.openxmlformats.org/officeDocument/2006/relationships/vmlDrawing" Target="../drawings/vmlDrawing34.vml"/><Relationship Id="rId7" Type="http://schemas.openxmlformats.org/officeDocument/2006/relationships/ctrlProp" Target="../ctrlProps/ctrlProp554.xml"/><Relationship Id="rId12" Type="http://schemas.openxmlformats.org/officeDocument/2006/relationships/ctrlProp" Target="../ctrlProps/ctrlProp559.xml"/><Relationship Id="rId17" Type="http://schemas.openxmlformats.org/officeDocument/2006/relationships/ctrlProp" Target="../ctrlProps/ctrlProp564.xml"/><Relationship Id="rId2" Type="http://schemas.openxmlformats.org/officeDocument/2006/relationships/drawing" Target="../drawings/drawing37.xml"/><Relationship Id="rId16" Type="http://schemas.openxmlformats.org/officeDocument/2006/relationships/ctrlProp" Target="../ctrlProps/ctrlProp563.xml"/><Relationship Id="rId20" Type="http://schemas.openxmlformats.org/officeDocument/2006/relationships/ctrlProp" Target="../ctrlProps/ctrlProp567.xml"/><Relationship Id="rId1" Type="http://schemas.openxmlformats.org/officeDocument/2006/relationships/printerSettings" Target="../printerSettings/printerSettings37.bin"/><Relationship Id="rId6" Type="http://schemas.openxmlformats.org/officeDocument/2006/relationships/ctrlProp" Target="../ctrlProps/ctrlProp553.xml"/><Relationship Id="rId11" Type="http://schemas.openxmlformats.org/officeDocument/2006/relationships/ctrlProp" Target="../ctrlProps/ctrlProp558.xml"/><Relationship Id="rId5" Type="http://schemas.openxmlformats.org/officeDocument/2006/relationships/ctrlProp" Target="../ctrlProps/ctrlProp552.xml"/><Relationship Id="rId15" Type="http://schemas.openxmlformats.org/officeDocument/2006/relationships/ctrlProp" Target="../ctrlProps/ctrlProp562.xml"/><Relationship Id="rId10" Type="http://schemas.openxmlformats.org/officeDocument/2006/relationships/ctrlProp" Target="../ctrlProps/ctrlProp557.xml"/><Relationship Id="rId19" Type="http://schemas.openxmlformats.org/officeDocument/2006/relationships/ctrlProp" Target="../ctrlProps/ctrlProp566.xml"/><Relationship Id="rId4" Type="http://schemas.openxmlformats.org/officeDocument/2006/relationships/ctrlProp" Target="../ctrlProps/ctrlProp551.xml"/><Relationship Id="rId9" Type="http://schemas.openxmlformats.org/officeDocument/2006/relationships/ctrlProp" Target="../ctrlProps/ctrlProp556.xml"/><Relationship Id="rId14" Type="http://schemas.openxmlformats.org/officeDocument/2006/relationships/ctrlProp" Target="../ctrlProps/ctrlProp56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72.xml"/><Relationship Id="rId13" Type="http://schemas.openxmlformats.org/officeDocument/2006/relationships/ctrlProp" Target="../ctrlProps/ctrlProp577.xml"/><Relationship Id="rId18" Type="http://schemas.openxmlformats.org/officeDocument/2006/relationships/ctrlProp" Target="../ctrlProps/ctrlProp582.xml"/><Relationship Id="rId3" Type="http://schemas.openxmlformats.org/officeDocument/2006/relationships/vmlDrawing" Target="../drawings/vmlDrawing35.vml"/><Relationship Id="rId7" Type="http://schemas.openxmlformats.org/officeDocument/2006/relationships/ctrlProp" Target="../ctrlProps/ctrlProp571.xml"/><Relationship Id="rId12" Type="http://schemas.openxmlformats.org/officeDocument/2006/relationships/ctrlProp" Target="../ctrlProps/ctrlProp576.xml"/><Relationship Id="rId17" Type="http://schemas.openxmlformats.org/officeDocument/2006/relationships/ctrlProp" Target="../ctrlProps/ctrlProp581.xml"/><Relationship Id="rId2" Type="http://schemas.openxmlformats.org/officeDocument/2006/relationships/drawing" Target="../drawings/drawing38.xml"/><Relationship Id="rId16" Type="http://schemas.openxmlformats.org/officeDocument/2006/relationships/ctrlProp" Target="../ctrlProps/ctrlProp580.xml"/><Relationship Id="rId20" Type="http://schemas.openxmlformats.org/officeDocument/2006/relationships/ctrlProp" Target="../ctrlProps/ctrlProp584.xml"/><Relationship Id="rId1" Type="http://schemas.openxmlformats.org/officeDocument/2006/relationships/printerSettings" Target="../printerSettings/printerSettings38.bin"/><Relationship Id="rId6" Type="http://schemas.openxmlformats.org/officeDocument/2006/relationships/ctrlProp" Target="../ctrlProps/ctrlProp570.xml"/><Relationship Id="rId11" Type="http://schemas.openxmlformats.org/officeDocument/2006/relationships/ctrlProp" Target="../ctrlProps/ctrlProp575.xml"/><Relationship Id="rId5" Type="http://schemas.openxmlformats.org/officeDocument/2006/relationships/ctrlProp" Target="../ctrlProps/ctrlProp569.xml"/><Relationship Id="rId15" Type="http://schemas.openxmlformats.org/officeDocument/2006/relationships/ctrlProp" Target="../ctrlProps/ctrlProp579.xml"/><Relationship Id="rId10" Type="http://schemas.openxmlformats.org/officeDocument/2006/relationships/ctrlProp" Target="../ctrlProps/ctrlProp574.xml"/><Relationship Id="rId19" Type="http://schemas.openxmlformats.org/officeDocument/2006/relationships/ctrlProp" Target="../ctrlProps/ctrlProp583.xml"/><Relationship Id="rId4" Type="http://schemas.openxmlformats.org/officeDocument/2006/relationships/ctrlProp" Target="../ctrlProps/ctrlProp568.xml"/><Relationship Id="rId9" Type="http://schemas.openxmlformats.org/officeDocument/2006/relationships/ctrlProp" Target="../ctrlProps/ctrlProp573.xml"/><Relationship Id="rId14" Type="http://schemas.openxmlformats.org/officeDocument/2006/relationships/ctrlProp" Target="../ctrlProps/ctrlProp57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3" Type="http://schemas.openxmlformats.org/officeDocument/2006/relationships/vmlDrawing" Target="../drawings/vmlDrawing36.vml"/><Relationship Id="rId7" Type="http://schemas.openxmlformats.org/officeDocument/2006/relationships/ctrlProp" Target="../ctrlProps/ctrlProp588.xml"/><Relationship Id="rId12" Type="http://schemas.openxmlformats.org/officeDocument/2006/relationships/ctrlProp" Target="../ctrlProps/ctrlProp593.xml"/><Relationship Id="rId17" Type="http://schemas.openxmlformats.org/officeDocument/2006/relationships/ctrlProp" Target="../ctrlProps/ctrlProp598.xml"/><Relationship Id="rId2" Type="http://schemas.openxmlformats.org/officeDocument/2006/relationships/drawing" Target="../drawings/drawing39.xml"/><Relationship Id="rId16" Type="http://schemas.openxmlformats.org/officeDocument/2006/relationships/ctrlProp" Target="../ctrlProps/ctrlProp597.xml"/><Relationship Id="rId20" Type="http://schemas.openxmlformats.org/officeDocument/2006/relationships/ctrlProp" Target="../ctrlProps/ctrlProp601.xml"/><Relationship Id="rId1" Type="http://schemas.openxmlformats.org/officeDocument/2006/relationships/printerSettings" Target="../printerSettings/printerSettings39.bin"/><Relationship Id="rId6" Type="http://schemas.openxmlformats.org/officeDocument/2006/relationships/ctrlProp" Target="../ctrlProps/ctrlProp587.xml"/><Relationship Id="rId11" Type="http://schemas.openxmlformats.org/officeDocument/2006/relationships/ctrlProp" Target="../ctrlProps/ctrlProp592.xml"/><Relationship Id="rId5" Type="http://schemas.openxmlformats.org/officeDocument/2006/relationships/ctrlProp" Target="../ctrlProps/ctrlProp586.xml"/><Relationship Id="rId15" Type="http://schemas.openxmlformats.org/officeDocument/2006/relationships/ctrlProp" Target="../ctrlProps/ctrlProp596.xml"/><Relationship Id="rId10" Type="http://schemas.openxmlformats.org/officeDocument/2006/relationships/ctrlProp" Target="../ctrlProps/ctrlProp591.xml"/><Relationship Id="rId19" Type="http://schemas.openxmlformats.org/officeDocument/2006/relationships/ctrlProp" Target="../ctrlProps/ctrlProp600.xml"/><Relationship Id="rId4" Type="http://schemas.openxmlformats.org/officeDocument/2006/relationships/ctrlProp" Target="../ctrlProps/ctrlProp585.xml"/><Relationship Id="rId9" Type="http://schemas.openxmlformats.org/officeDocument/2006/relationships/ctrlProp" Target="../ctrlProps/ctrlProp590.xml"/><Relationship Id="rId14" Type="http://schemas.openxmlformats.org/officeDocument/2006/relationships/ctrlProp" Target="../ctrlProps/ctrlProp5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18" Type="http://schemas.openxmlformats.org/officeDocument/2006/relationships/ctrlProp" Target="../ctrlProps/ctrlProp616.xml"/><Relationship Id="rId3" Type="http://schemas.openxmlformats.org/officeDocument/2006/relationships/vmlDrawing" Target="../drawings/vmlDrawing37.vml"/><Relationship Id="rId7" Type="http://schemas.openxmlformats.org/officeDocument/2006/relationships/ctrlProp" Target="../ctrlProps/ctrlProp605.xml"/><Relationship Id="rId12" Type="http://schemas.openxmlformats.org/officeDocument/2006/relationships/ctrlProp" Target="../ctrlProps/ctrlProp610.xml"/><Relationship Id="rId17" Type="http://schemas.openxmlformats.org/officeDocument/2006/relationships/ctrlProp" Target="../ctrlProps/ctrlProp615.xml"/><Relationship Id="rId2" Type="http://schemas.openxmlformats.org/officeDocument/2006/relationships/drawing" Target="../drawings/drawing40.xml"/><Relationship Id="rId16" Type="http://schemas.openxmlformats.org/officeDocument/2006/relationships/ctrlProp" Target="../ctrlProps/ctrlProp614.xml"/><Relationship Id="rId20" Type="http://schemas.openxmlformats.org/officeDocument/2006/relationships/ctrlProp" Target="../ctrlProps/ctrlProp618.xml"/><Relationship Id="rId1" Type="http://schemas.openxmlformats.org/officeDocument/2006/relationships/printerSettings" Target="../printerSettings/printerSettings40.bin"/><Relationship Id="rId6" Type="http://schemas.openxmlformats.org/officeDocument/2006/relationships/ctrlProp" Target="../ctrlProps/ctrlProp604.xml"/><Relationship Id="rId11" Type="http://schemas.openxmlformats.org/officeDocument/2006/relationships/ctrlProp" Target="../ctrlProps/ctrlProp609.xml"/><Relationship Id="rId5" Type="http://schemas.openxmlformats.org/officeDocument/2006/relationships/ctrlProp" Target="../ctrlProps/ctrlProp603.xml"/><Relationship Id="rId15" Type="http://schemas.openxmlformats.org/officeDocument/2006/relationships/ctrlProp" Target="../ctrlProps/ctrlProp613.xml"/><Relationship Id="rId10" Type="http://schemas.openxmlformats.org/officeDocument/2006/relationships/ctrlProp" Target="../ctrlProps/ctrlProp608.xml"/><Relationship Id="rId19" Type="http://schemas.openxmlformats.org/officeDocument/2006/relationships/ctrlProp" Target="../ctrlProps/ctrlProp617.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38.v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41.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41.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18" Type="http://schemas.openxmlformats.org/officeDocument/2006/relationships/ctrlProp" Target="../ctrlProps/ctrlProp650.xml"/><Relationship Id="rId3" Type="http://schemas.openxmlformats.org/officeDocument/2006/relationships/vmlDrawing" Target="../drawings/vmlDrawing39.vml"/><Relationship Id="rId7" Type="http://schemas.openxmlformats.org/officeDocument/2006/relationships/ctrlProp" Target="../ctrlProps/ctrlProp639.xml"/><Relationship Id="rId12" Type="http://schemas.openxmlformats.org/officeDocument/2006/relationships/ctrlProp" Target="../ctrlProps/ctrlProp644.xml"/><Relationship Id="rId17" Type="http://schemas.openxmlformats.org/officeDocument/2006/relationships/ctrlProp" Target="../ctrlProps/ctrlProp649.xml"/><Relationship Id="rId2" Type="http://schemas.openxmlformats.org/officeDocument/2006/relationships/drawing" Target="../drawings/drawing42.xml"/><Relationship Id="rId16" Type="http://schemas.openxmlformats.org/officeDocument/2006/relationships/ctrlProp" Target="../ctrlProps/ctrlProp648.xml"/><Relationship Id="rId20" Type="http://schemas.openxmlformats.org/officeDocument/2006/relationships/ctrlProp" Target="../ctrlProps/ctrlProp652.xml"/><Relationship Id="rId1" Type="http://schemas.openxmlformats.org/officeDocument/2006/relationships/printerSettings" Target="../printerSettings/printerSettings42.bin"/><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19" Type="http://schemas.openxmlformats.org/officeDocument/2006/relationships/ctrlProp" Target="../ctrlProps/ctrlProp651.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18" Type="http://schemas.openxmlformats.org/officeDocument/2006/relationships/ctrlProp" Target="../ctrlProps/ctrlProp667.xml"/><Relationship Id="rId3" Type="http://schemas.openxmlformats.org/officeDocument/2006/relationships/vmlDrawing" Target="../drawings/vmlDrawing40.v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 Type="http://schemas.openxmlformats.org/officeDocument/2006/relationships/drawing" Target="../drawings/drawing43.xml"/><Relationship Id="rId16" Type="http://schemas.openxmlformats.org/officeDocument/2006/relationships/ctrlProp" Target="../ctrlProps/ctrlProp665.xml"/><Relationship Id="rId20" Type="http://schemas.openxmlformats.org/officeDocument/2006/relationships/ctrlProp" Target="../ctrlProps/ctrlProp669.xml"/><Relationship Id="rId1" Type="http://schemas.openxmlformats.org/officeDocument/2006/relationships/printerSettings" Target="../printerSettings/printerSettings43.bin"/><Relationship Id="rId6" Type="http://schemas.openxmlformats.org/officeDocument/2006/relationships/ctrlProp" Target="../ctrlProps/ctrlProp655.xml"/><Relationship Id="rId11" Type="http://schemas.openxmlformats.org/officeDocument/2006/relationships/ctrlProp" Target="../ctrlProps/ctrlProp660.xml"/><Relationship Id="rId5" Type="http://schemas.openxmlformats.org/officeDocument/2006/relationships/ctrlProp" Target="../ctrlProps/ctrlProp654.xml"/><Relationship Id="rId15" Type="http://schemas.openxmlformats.org/officeDocument/2006/relationships/ctrlProp" Target="../ctrlProps/ctrlProp664.xml"/><Relationship Id="rId10" Type="http://schemas.openxmlformats.org/officeDocument/2006/relationships/ctrlProp" Target="../ctrlProps/ctrlProp659.xml"/><Relationship Id="rId19" Type="http://schemas.openxmlformats.org/officeDocument/2006/relationships/ctrlProp" Target="../ctrlProps/ctrlProp668.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3" Type="http://schemas.openxmlformats.org/officeDocument/2006/relationships/vmlDrawing" Target="../drawings/vmlDrawing41.v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 Type="http://schemas.openxmlformats.org/officeDocument/2006/relationships/drawing" Target="../drawings/drawing44.xml"/><Relationship Id="rId16" Type="http://schemas.openxmlformats.org/officeDocument/2006/relationships/ctrlProp" Target="../ctrlProps/ctrlProp682.xml"/><Relationship Id="rId20" Type="http://schemas.openxmlformats.org/officeDocument/2006/relationships/ctrlProp" Target="../ctrlProps/ctrlProp686.xml"/><Relationship Id="rId1" Type="http://schemas.openxmlformats.org/officeDocument/2006/relationships/printerSettings" Target="../printerSettings/printerSettings44.bin"/><Relationship Id="rId6" Type="http://schemas.openxmlformats.org/officeDocument/2006/relationships/ctrlProp" Target="../ctrlProps/ctrlProp672.xml"/><Relationship Id="rId11" Type="http://schemas.openxmlformats.org/officeDocument/2006/relationships/ctrlProp" Target="../ctrlProps/ctrlProp677.xml"/><Relationship Id="rId5" Type="http://schemas.openxmlformats.org/officeDocument/2006/relationships/ctrlProp" Target="../ctrlProps/ctrlProp671.xml"/><Relationship Id="rId15" Type="http://schemas.openxmlformats.org/officeDocument/2006/relationships/ctrlProp" Target="../ctrlProps/ctrlProp681.xml"/><Relationship Id="rId10" Type="http://schemas.openxmlformats.org/officeDocument/2006/relationships/ctrlProp" Target="../ctrlProps/ctrlProp676.xml"/><Relationship Id="rId19" Type="http://schemas.openxmlformats.org/officeDocument/2006/relationships/ctrlProp" Target="../ctrlProps/ctrlProp685.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5.xm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drawing" Target="../drawings/drawing6.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5.v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 Type="http://schemas.openxmlformats.org/officeDocument/2006/relationships/drawing" Target="../drawings/drawing8.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vmlDrawing" Target="../drawings/vmlDrawing6.v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drawing" Target="../drawings/drawing9.xml"/><Relationship Id="rId16" Type="http://schemas.openxmlformats.org/officeDocument/2006/relationships/ctrlProp" Target="../ctrlProps/ctrlProp87.xml"/><Relationship Id="rId20" Type="http://schemas.openxmlformats.org/officeDocument/2006/relationships/ctrlProp" Target="../ctrlProps/ctrlProp91.xml"/><Relationship Id="rId1" Type="http://schemas.openxmlformats.org/officeDocument/2006/relationships/printerSettings" Target="../printerSettings/printerSettings9.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1"/>
  <sheetViews>
    <sheetView tabSelected="1" zoomScaleNormal="100" workbookViewId="0">
      <selection activeCell="B11" sqref="B11:E11"/>
    </sheetView>
  </sheetViews>
  <sheetFormatPr baseColWidth="10" defaultRowHeight="15" x14ac:dyDescent="0.25"/>
  <cols>
    <col min="1" max="1" width="2.5703125" customWidth="1"/>
    <col min="10" max="10" width="3.28515625" customWidth="1"/>
  </cols>
  <sheetData>
    <row r="1" spans="1:28" ht="21" customHeight="1" x14ac:dyDescent="0.25">
      <c r="A1" s="97"/>
      <c r="B1" s="97"/>
      <c r="C1" s="79" t="s">
        <v>127</v>
      </c>
      <c r="D1" s="79"/>
      <c r="E1" s="79"/>
      <c r="F1" s="79"/>
      <c r="G1" s="79"/>
      <c r="H1" s="79"/>
      <c r="I1" s="98"/>
      <c r="J1" s="98"/>
      <c r="K1" s="50"/>
      <c r="L1" s="50"/>
      <c r="M1" s="50"/>
      <c r="N1" s="50"/>
      <c r="O1" s="50"/>
      <c r="P1" s="50"/>
      <c r="Q1" s="50"/>
      <c r="R1" s="50"/>
      <c r="S1" s="50"/>
      <c r="T1" s="50"/>
      <c r="U1" s="50"/>
      <c r="V1" s="50"/>
      <c r="W1" s="50"/>
      <c r="X1" s="50"/>
      <c r="Y1" s="50"/>
      <c r="Z1" s="49"/>
      <c r="AA1" s="49"/>
      <c r="AB1" s="49"/>
    </row>
    <row r="2" spans="1:28" ht="17.25" x14ac:dyDescent="0.25">
      <c r="A2" s="97"/>
      <c r="B2" s="97"/>
      <c r="C2" s="79" t="s">
        <v>123</v>
      </c>
      <c r="D2" s="79"/>
      <c r="E2" s="79"/>
      <c r="F2" s="79"/>
      <c r="G2" s="79"/>
      <c r="H2" s="79"/>
      <c r="I2" s="98"/>
      <c r="J2" s="98"/>
      <c r="K2" s="50"/>
      <c r="L2" s="50"/>
      <c r="M2" s="50"/>
      <c r="N2" s="50"/>
      <c r="O2" s="50"/>
      <c r="P2" s="50"/>
      <c r="Q2" s="50"/>
      <c r="R2" s="50"/>
      <c r="S2" s="50"/>
      <c r="T2" s="50"/>
      <c r="U2" s="50"/>
      <c r="V2" s="50"/>
      <c r="W2" s="50"/>
      <c r="X2" s="50"/>
      <c r="Y2" s="50"/>
      <c r="Z2" s="49"/>
      <c r="AA2" s="49"/>
      <c r="AB2" s="49"/>
    </row>
    <row r="3" spans="1:28" x14ac:dyDescent="0.25">
      <c r="A3" s="97"/>
      <c r="B3" s="97"/>
      <c r="C3" s="80" t="s">
        <v>124</v>
      </c>
      <c r="D3" s="80"/>
      <c r="E3" s="80"/>
      <c r="F3" s="80"/>
      <c r="G3" s="80"/>
      <c r="H3" s="80"/>
      <c r="I3" s="98"/>
      <c r="J3" s="98"/>
      <c r="K3" s="50"/>
      <c r="L3" s="50"/>
      <c r="M3" s="50"/>
      <c r="N3" s="50"/>
      <c r="O3" s="50"/>
      <c r="P3" s="50"/>
      <c r="Q3" s="50"/>
      <c r="R3" s="50"/>
      <c r="S3" s="50"/>
      <c r="T3" s="50"/>
      <c r="U3" s="50"/>
      <c r="V3" s="50"/>
      <c r="W3" s="50"/>
      <c r="X3" s="50"/>
      <c r="Y3" s="50"/>
      <c r="Z3" s="49"/>
      <c r="AA3" s="49"/>
      <c r="AB3" s="49"/>
    </row>
    <row r="4" spans="1:28" x14ac:dyDescent="0.25">
      <c r="A4" s="97"/>
      <c r="B4" s="97"/>
      <c r="C4" s="99" t="s">
        <v>0</v>
      </c>
      <c r="D4" s="99"/>
      <c r="E4" s="99"/>
      <c r="F4" s="99"/>
      <c r="G4" s="99"/>
      <c r="H4" s="99"/>
      <c r="I4" s="98"/>
      <c r="J4" s="98"/>
      <c r="K4" s="50"/>
      <c r="L4" s="50"/>
      <c r="M4" s="50"/>
      <c r="N4" s="50"/>
      <c r="O4" s="50"/>
      <c r="P4" s="50"/>
      <c r="Q4" s="50"/>
      <c r="R4" s="50"/>
      <c r="S4" s="50"/>
      <c r="T4" s="50"/>
      <c r="U4" s="50"/>
      <c r="V4" s="50"/>
      <c r="W4" s="50"/>
      <c r="X4" s="50"/>
      <c r="Y4" s="50"/>
      <c r="Z4" s="49"/>
      <c r="AA4" s="49"/>
      <c r="AB4" s="49"/>
    </row>
    <row r="5" spans="1:28" x14ac:dyDescent="0.25">
      <c r="A5" s="5"/>
      <c r="B5" s="5"/>
      <c r="C5" s="101" t="s">
        <v>72</v>
      </c>
      <c r="D5" s="101"/>
      <c r="E5" s="101"/>
      <c r="F5" s="101"/>
      <c r="G5" s="101"/>
      <c r="H5" s="101"/>
      <c r="I5" s="5"/>
      <c r="J5" s="5"/>
      <c r="K5" s="50"/>
      <c r="L5" s="50"/>
      <c r="M5" s="50"/>
      <c r="N5" s="50"/>
      <c r="O5" s="50"/>
      <c r="P5" s="50"/>
      <c r="Q5" s="50"/>
      <c r="R5" s="50"/>
      <c r="S5" s="50"/>
      <c r="T5" s="50"/>
      <c r="U5" s="50"/>
      <c r="V5" s="50"/>
      <c r="W5" s="50"/>
      <c r="X5" s="50"/>
      <c r="Y5" s="50"/>
      <c r="Z5" s="49"/>
      <c r="AA5" s="49"/>
      <c r="AB5" s="49"/>
    </row>
    <row r="6" spans="1:28" x14ac:dyDescent="0.25">
      <c r="A6" s="5"/>
      <c r="B6" s="5"/>
      <c r="C6" s="101" t="s">
        <v>1</v>
      </c>
      <c r="D6" s="101"/>
      <c r="E6" s="101"/>
      <c r="F6" s="101"/>
      <c r="G6" s="101"/>
      <c r="H6" s="101"/>
      <c r="I6" s="5"/>
      <c r="J6" s="5"/>
      <c r="K6" s="50"/>
      <c r="L6" s="50"/>
      <c r="M6" s="50"/>
      <c r="N6" s="50"/>
      <c r="O6" s="50"/>
      <c r="P6" s="50"/>
      <c r="Q6" s="50"/>
      <c r="R6" s="50"/>
      <c r="S6" s="50"/>
      <c r="T6" s="50"/>
      <c r="U6" s="50"/>
      <c r="V6" s="50"/>
      <c r="W6" s="50"/>
      <c r="X6" s="50"/>
      <c r="Y6" s="50"/>
      <c r="Z6" s="49"/>
      <c r="AA6" s="49"/>
      <c r="AB6" s="49"/>
    </row>
    <row r="7" spans="1:28" x14ac:dyDescent="0.25">
      <c r="A7" s="5"/>
      <c r="B7" s="5"/>
      <c r="C7" s="98" t="s">
        <v>2</v>
      </c>
      <c r="D7" s="98"/>
      <c r="E7" s="98"/>
      <c r="F7" s="98"/>
      <c r="G7" s="98"/>
      <c r="H7" s="98"/>
      <c r="I7" s="5"/>
      <c r="J7" s="5"/>
      <c r="K7" s="50"/>
      <c r="L7" s="50"/>
      <c r="M7" s="50"/>
      <c r="N7" s="50"/>
      <c r="O7" s="50"/>
      <c r="P7" s="50"/>
      <c r="Q7" s="50"/>
      <c r="R7" s="50"/>
      <c r="S7" s="50"/>
      <c r="T7" s="50"/>
      <c r="U7" s="50"/>
      <c r="V7" s="50"/>
      <c r="W7" s="50"/>
      <c r="X7" s="50"/>
      <c r="Y7" s="50"/>
      <c r="Z7" s="49"/>
      <c r="AA7" s="49"/>
      <c r="AB7" s="49"/>
    </row>
    <row r="8" spans="1:28" x14ac:dyDescent="0.25">
      <c r="A8" s="5"/>
      <c r="B8" s="5"/>
      <c r="C8" s="5"/>
      <c r="D8" s="5"/>
      <c r="E8" s="5"/>
      <c r="F8" s="5"/>
      <c r="G8" s="5"/>
      <c r="H8" s="5"/>
      <c r="I8" s="5"/>
      <c r="J8" s="5"/>
      <c r="K8" s="50"/>
      <c r="L8" s="50"/>
      <c r="M8" s="50"/>
      <c r="N8" s="50"/>
      <c r="O8" s="50"/>
      <c r="P8" s="50"/>
      <c r="Q8" s="50"/>
      <c r="R8" s="50"/>
      <c r="S8" s="50"/>
      <c r="T8" s="50"/>
      <c r="U8" s="50"/>
      <c r="V8" s="50"/>
      <c r="W8" s="50"/>
      <c r="X8" s="50"/>
      <c r="Y8" s="50"/>
      <c r="Z8" s="49"/>
      <c r="AA8" s="49"/>
      <c r="AB8" s="49"/>
    </row>
    <row r="9" spans="1:28" x14ac:dyDescent="0.25">
      <c r="A9" s="1"/>
      <c r="B9" s="1"/>
      <c r="C9" s="1"/>
      <c r="D9" s="1"/>
      <c r="E9" s="1"/>
      <c r="F9" s="1"/>
      <c r="G9" s="1"/>
      <c r="H9" s="1"/>
      <c r="I9" s="1"/>
      <c r="J9" s="1"/>
      <c r="K9" s="50"/>
      <c r="L9" s="50"/>
      <c r="M9" s="50"/>
      <c r="N9" s="50"/>
      <c r="O9" s="50"/>
      <c r="P9" s="50"/>
      <c r="Q9" s="50"/>
      <c r="R9" s="50"/>
      <c r="S9" s="50"/>
      <c r="T9" s="50"/>
      <c r="U9" s="50"/>
      <c r="V9" s="50"/>
      <c r="W9" s="50"/>
      <c r="X9" s="50"/>
      <c r="Y9" s="50"/>
      <c r="Z9" s="49"/>
      <c r="AA9" s="49"/>
      <c r="AB9" s="49"/>
    </row>
    <row r="10" spans="1:28" x14ac:dyDescent="0.25">
      <c r="A10" s="1"/>
      <c r="B10" s="2" t="s">
        <v>3</v>
      </c>
      <c r="C10" s="1"/>
      <c r="D10" s="1"/>
      <c r="E10" s="1"/>
      <c r="F10" s="1"/>
      <c r="G10" s="2" t="s">
        <v>4</v>
      </c>
      <c r="H10" s="1"/>
      <c r="I10" s="1"/>
      <c r="J10" s="1"/>
      <c r="K10" s="50"/>
      <c r="L10" s="50"/>
      <c r="M10" s="50"/>
      <c r="N10" s="50"/>
      <c r="O10" s="50"/>
      <c r="P10" s="50"/>
      <c r="Q10" s="50"/>
      <c r="R10" s="50"/>
      <c r="S10" s="50"/>
      <c r="T10" s="50"/>
      <c r="U10" s="50"/>
      <c r="V10" s="50"/>
      <c r="W10" s="50"/>
      <c r="X10" s="50"/>
      <c r="Y10" s="50"/>
      <c r="Z10" s="49"/>
      <c r="AA10" s="49"/>
      <c r="AB10" s="49"/>
    </row>
    <row r="11" spans="1:28" x14ac:dyDescent="0.25">
      <c r="A11" s="1"/>
      <c r="B11" s="102"/>
      <c r="C11" s="103"/>
      <c r="D11" s="103"/>
      <c r="E11" s="103"/>
      <c r="F11" s="1"/>
      <c r="G11" s="102"/>
      <c r="H11" s="103"/>
      <c r="I11" s="103"/>
      <c r="J11" s="1"/>
      <c r="K11" s="50"/>
      <c r="L11" s="50"/>
      <c r="M11" s="50"/>
      <c r="N11" s="50"/>
      <c r="O11" s="50"/>
      <c r="P11" s="50"/>
      <c r="Q11" s="50"/>
      <c r="R11" s="50"/>
      <c r="S11" s="50"/>
      <c r="T11" s="50"/>
      <c r="U11" s="50"/>
      <c r="V11" s="50"/>
      <c r="W11" s="50"/>
      <c r="X11" s="50"/>
      <c r="Y11" s="50"/>
      <c r="Z11" s="49"/>
      <c r="AA11" s="49"/>
      <c r="AB11" s="49"/>
    </row>
    <row r="12" spans="1:28" x14ac:dyDescent="0.25">
      <c r="A12" s="1"/>
      <c r="B12" s="1"/>
      <c r="C12" s="1"/>
      <c r="D12" s="1"/>
      <c r="E12" s="1"/>
      <c r="F12" s="1"/>
      <c r="G12" s="1"/>
      <c r="H12" s="1"/>
      <c r="I12" s="1"/>
      <c r="J12" s="1"/>
      <c r="K12" s="50"/>
      <c r="L12" s="50"/>
      <c r="M12" s="50"/>
      <c r="N12" s="50"/>
      <c r="O12" s="50"/>
      <c r="P12" s="50"/>
      <c r="Q12" s="50"/>
      <c r="R12" s="50"/>
      <c r="S12" s="50"/>
      <c r="T12" s="50"/>
      <c r="U12" s="50"/>
      <c r="V12" s="50"/>
      <c r="W12" s="50"/>
      <c r="X12" s="50"/>
      <c r="Y12" s="50"/>
      <c r="Z12" s="49"/>
      <c r="AA12" s="49"/>
      <c r="AB12" s="49"/>
    </row>
    <row r="13" spans="1:28" x14ac:dyDescent="0.25">
      <c r="A13" s="98"/>
      <c r="B13" s="98"/>
      <c r="C13" s="98"/>
      <c r="D13" s="98"/>
      <c r="E13" s="98"/>
      <c r="F13" s="98"/>
      <c r="G13" s="98"/>
      <c r="H13" s="98"/>
      <c r="I13" s="98"/>
      <c r="J13" s="98"/>
      <c r="K13" s="50"/>
      <c r="L13" s="50"/>
      <c r="M13" s="50"/>
      <c r="N13" s="50"/>
      <c r="O13" s="50"/>
      <c r="P13" s="50"/>
      <c r="Q13" s="50"/>
      <c r="R13" s="50"/>
      <c r="S13" s="50"/>
      <c r="T13" s="50"/>
      <c r="U13" s="50"/>
      <c r="V13" s="50"/>
      <c r="W13" s="50"/>
      <c r="X13" s="50"/>
      <c r="Y13" s="50"/>
      <c r="Z13" s="49"/>
      <c r="AA13" s="49"/>
      <c r="AB13" s="49"/>
    </row>
    <row r="14" spans="1:28" ht="18.75" x14ac:dyDescent="0.3">
      <c r="A14" s="100" t="s">
        <v>71</v>
      </c>
      <c r="B14" s="100"/>
      <c r="C14" s="100"/>
      <c r="D14" s="100"/>
      <c r="E14" s="100"/>
      <c r="F14" s="100"/>
      <c r="G14" s="100"/>
      <c r="H14" s="100"/>
      <c r="I14" s="100"/>
      <c r="J14" s="100"/>
      <c r="K14" s="50"/>
      <c r="L14" s="50"/>
      <c r="M14" s="50"/>
      <c r="N14" s="50"/>
      <c r="O14" s="50"/>
      <c r="P14" s="50"/>
      <c r="Q14" s="50"/>
      <c r="R14" s="50"/>
      <c r="S14" s="50"/>
      <c r="T14" s="50"/>
      <c r="U14" s="50"/>
      <c r="V14" s="50"/>
      <c r="W14" s="50"/>
      <c r="X14" s="50"/>
      <c r="Y14" s="50"/>
      <c r="Z14" s="49"/>
      <c r="AA14" s="49"/>
      <c r="AB14" s="49"/>
    </row>
    <row r="15" spans="1:28" x14ac:dyDescent="0.25">
      <c r="A15" s="98"/>
      <c r="B15" s="98"/>
      <c r="C15" s="98"/>
      <c r="D15" s="98"/>
      <c r="E15" s="98"/>
      <c r="F15" s="98"/>
      <c r="G15" s="98"/>
      <c r="H15" s="98"/>
      <c r="I15" s="98"/>
      <c r="J15" s="98"/>
      <c r="K15" s="50"/>
      <c r="L15" s="50"/>
      <c r="M15" s="50"/>
      <c r="N15" s="50"/>
      <c r="O15" s="50"/>
      <c r="P15" s="50"/>
      <c r="Q15" s="50"/>
      <c r="R15" s="50"/>
      <c r="S15" s="50"/>
      <c r="T15" s="50"/>
      <c r="U15" s="50"/>
      <c r="V15" s="50"/>
      <c r="W15" s="50"/>
      <c r="X15" s="50"/>
      <c r="Y15" s="50"/>
      <c r="Z15" s="49"/>
      <c r="AA15" s="49"/>
      <c r="AB15" s="49"/>
    </row>
    <row r="16" spans="1:28" x14ac:dyDescent="0.25">
      <c r="A16" s="5"/>
      <c r="B16" s="5"/>
      <c r="C16" s="5"/>
      <c r="D16" s="5"/>
      <c r="E16" s="5"/>
      <c r="F16" s="5"/>
      <c r="G16" s="5"/>
      <c r="H16" s="5"/>
      <c r="I16" s="5"/>
      <c r="J16" s="5"/>
      <c r="K16" s="50"/>
      <c r="L16" s="50"/>
      <c r="M16" s="50"/>
      <c r="N16" s="50"/>
      <c r="O16" s="50"/>
      <c r="P16" s="50"/>
      <c r="Q16" s="50"/>
      <c r="R16" s="50"/>
      <c r="S16" s="50"/>
      <c r="T16" s="50"/>
      <c r="U16" s="50"/>
      <c r="V16" s="50"/>
      <c r="W16" s="50"/>
      <c r="X16" s="50"/>
      <c r="Y16" s="50"/>
      <c r="Z16" s="49"/>
      <c r="AA16" s="49"/>
      <c r="AB16" s="49"/>
    </row>
    <row r="17" spans="1:28" x14ac:dyDescent="0.25">
      <c r="A17" s="5"/>
      <c r="B17" s="5"/>
      <c r="C17" s="5"/>
      <c r="D17" s="5"/>
      <c r="E17" s="5"/>
      <c r="F17" s="5"/>
      <c r="G17" s="5"/>
      <c r="H17" s="5"/>
      <c r="I17" s="5"/>
      <c r="J17" s="5"/>
      <c r="K17" s="50"/>
      <c r="L17" s="50"/>
      <c r="M17" s="50"/>
      <c r="N17" s="50"/>
      <c r="O17" s="50"/>
      <c r="P17" s="50"/>
      <c r="Q17" s="50"/>
      <c r="R17" s="50"/>
      <c r="S17" s="50"/>
      <c r="T17" s="50"/>
      <c r="U17" s="50"/>
      <c r="V17" s="50"/>
      <c r="W17" s="50"/>
      <c r="X17" s="50"/>
      <c r="Y17" s="50"/>
      <c r="Z17" s="49"/>
      <c r="AA17" s="49"/>
      <c r="AB17" s="49"/>
    </row>
    <row r="18" spans="1:28" x14ac:dyDescent="0.25">
      <c r="A18" s="5"/>
      <c r="B18" s="5"/>
      <c r="C18" s="5"/>
      <c r="D18" s="5"/>
      <c r="E18" s="5"/>
      <c r="F18" s="5"/>
      <c r="G18" s="5"/>
      <c r="H18" s="5"/>
      <c r="I18" s="5"/>
      <c r="J18" s="5"/>
      <c r="K18" s="50"/>
      <c r="L18" s="50"/>
      <c r="M18" s="50"/>
      <c r="N18" s="50"/>
      <c r="O18" s="50"/>
      <c r="P18" s="50"/>
      <c r="Q18" s="50"/>
      <c r="R18" s="50"/>
      <c r="S18" s="50"/>
      <c r="T18" s="50"/>
      <c r="U18" s="50"/>
      <c r="V18" s="50"/>
      <c r="W18" s="50"/>
      <c r="X18" s="50"/>
      <c r="Y18" s="50"/>
      <c r="Z18" s="49"/>
      <c r="AA18" s="49"/>
      <c r="AB18" s="49"/>
    </row>
    <row r="19" spans="1:28" x14ac:dyDescent="0.25">
      <c r="A19" s="5"/>
      <c r="B19" s="5"/>
      <c r="C19" s="5"/>
      <c r="D19" s="5"/>
      <c r="E19" s="5"/>
      <c r="F19" s="5"/>
      <c r="G19" s="5"/>
      <c r="H19" s="5"/>
      <c r="I19" s="5"/>
      <c r="J19" s="5"/>
      <c r="K19" s="50"/>
      <c r="L19" s="50"/>
      <c r="M19" s="50"/>
      <c r="N19" s="50"/>
      <c r="O19" s="50"/>
      <c r="P19" s="50"/>
      <c r="Q19" s="50"/>
      <c r="R19" s="50"/>
      <c r="S19" s="50"/>
      <c r="T19" s="50"/>
      <c r="U19" s="50"/>
      <c r="V19" s="50"/>
      <c r="W19" s="50"/>
      <c r="X19" s="50"/>
      <c r="Y19" s="50"/>
      <c r="Z19" s="49"/>
      <c r="AA19" s="49"/>
      <c r="AB19" s="49"/>
    </row>
    <row r="20" spans="1:28" x14ac:dyDescent="0.25">
      <c r="A20" s="5"/>
      <c r="B20" s="5"/>
      <c r="C20" s="5"/>
      <c r="D20" s="5"/>
      <c r="E20" s="5"/>
      <c r="F20" s="5"/>
      <c r="G20" s="5"/>
      <c r="H20" s="5"/>
      <c r="I20" s="5"/>
      <c r="J20" s="5"/>
      <c r="K20" s="50"/>
      <c r="L20" s="50"/>
      <c r="M20" s="50"/>
      <c r="N20" s="50"/>
      <c r="O20" s="50"/>
      <c r="P20" s="50"/>
      <c r="Q20" s="50"/>
      <c r="R20" s="50"/>
      <c r="S20" s="50"/>
      <c r="T20" s="50"/>
      <c r="U20" s="50"/>
      <c r="V20" s="50"/>
      <c r="W20" s="50"/>
      <c r="X20" s="50"/>
      <c r="Y20" s="50"/>
      <c r="Z20" s="49"/>
      <c r="AA20" s="49"/>
      <c r="AB20" s="49"/>
    </row>
    <row r="21" spans="1:28" x14ac:dyDescent="0.25">
      <c r="A21" s="5"/>
      <c r="B21" s="5"/>
      <c r="C21" s="5"/>
      <c r="D21" s="5"/>
      <c r="E21" s="5"/>
      <c r="F21" s="5"/>
      <c r="G21" s="5"/>
      <c r="H21" s="5"/>
      <c r="I21" s="5"/>
      <c r="J21" s="5"/>
      <c r="K21" s="50"/>
      <c r="L21" s="50"/>
      <c r="M21" s="50"/>
      <c r="N21" s="50"/>
      <c r="O21" s="50"/>
      <c r="P21" s="50"/>
      <c r="Q21" s="50"/>
      <c r="R21" s="50"/>
      <c r="S21" s="50"/>
      <c r="T21" s="50"/>
      <c r="U21" s="50"/>
      <c r="V21" s="50"/>
      <c r="W21" s="50"/>
      <c r="X21" s="50"/>
      <c r="Y21" s="50"/>
      <c r="Z21" s="49"/>
      <c r="AA21" s="49"/>
      <c r="AB21" s="49"/>
    </row>
    <row r="22" spans="1:28" x14ac:dyDescent="0.25">
      <c r="A22" s="5"/>
      <c r="B22" s="5"/>
      <c r="C22" s="5"/>
      <c r="D22" s="5"/>
      <c r="E22" s="5"/>
      <c r="F22" s="5"/>
      <c r="G22" s="5"/>
      <c r="H22" s="5"/>
      <c r="I22" s="5"/>
      <c r="J22" s="5"/>
      <c r="K22" s="50"/>
      <c r="L22" s="50"/>
      <c r="M22" s="50"/>
      <c r="N22" s="50"/>
      <c r="O22" s="50"/>
      <c r="P22" s="50"/>
      <c r="Q22" s="50"/>
      <c r="R22" s="50"/>
      <c r="S22" s="50"/>
      <c r="T22" s="50"/>
      <c r="U22" s="50"/>
      <c r="V22" s="50"/>
      <c r="W22" s="50"/>
      <c r="X22" s="50"/>
      <c r="Y22" s="50"/>
      <c r="Z22" s="49"/>
      <c r="AA22" s="49"/>
      <c r="AB22" s="49"/>
    </row>
    <row r="23" spans="1:28" x14ac:dyDescent="0.25">
      <c r="A23" s="5"/>
      <c r="B23" s="5"/>
      <c r="C23" s="5"/>
      <c r="D23" s="5"/>
      <c r="E23" s="5"/>
      <c r="F23" s="5"/>
      <c r="G23" s="5"/>
      <c r="H23" s="5"/>
      <c r="I23" s="5"/>
      <c r="J23" s="5"/>
      <c r="K23" s="50"/>
      <c r="L23" s="50"/>
      <c r="M23" s="50"/>
      <c r="N23" s="50"/>
      <c r="O23" s="50"/>
      <c r="P23" s="50"/>
      <c r="Q23" s="50"/>
      <c r="R23" s="50"/>
      <c r="S23" s="50"/>
      <c r="T23" s="50"/>
      <c r="U23" s="50"/>
      <c r="V23" s="50"/>
      <c r="W23" s="50"/>
      <c r="X23" s="50"/>
      <c r="Y23" s="50"/>
      <c r="Z23" s="49"/>
      <c r="AA23" s="49"/>
      <c r="AB23" s="49"/>
    </row>
    <row r="24" spans="1:28" x14ac:dyDescent="0.25">
      <c r="A24" s="5"/>
      <c r="B24" s="5"/>
      <c r="C24" s="5"/>
      <c r="D24" s="5"/>
      <c r="E24" s="5"/>
      <c r="F24" s="5"/>
      <c r="G24" s="5"/>
      <c r="H24" s="5"/>
      <c r="I24" s="5"/>
      <c r="J24" s="5"/>
      <c r="K24" s="50"/>
      <c r="L24" s="50"/>
      <c r="M24" s="50"/>
      <c r="N24" s="50"/>
      <c r="O24" s="50"/>
      <c r="P24" s="50"/>
      <c r="Q24" s="50"/>
      <c r="R24" s="50"/>
      <c r="S24" s="50"/>
      <c r="T24" s="50"/>
      <c r="U24" s="50"/>
      <c r="V24" s="50"/>
      <c r="W24" s="50"/>
      <c r="X24" s="50"/>
      <c r="Y24" s="50"/>
      <c r="Z24" s="49"/>
      <c r="AA24" s="49"/>
      <c r="AB24" s="49"/>
    </row>
    <row r="25" spans="1:28" x14ac:dyDescent="0.25">
      <c r="A25" s="5"/>
      <c r="B25" s="5"/>
      <c r="C25" s="5"/>
      <c r="D25" s="5"/>
      <c r="E25" s="5"/>
      <c r="F25" s="5"/>
      <c r="G25" s="5"/>
      <c r="H25" s="5"/>
      <c r="I25" s="5"/>
      <c r="J25" s="5"/>
      <c r="K25" s="50"/>
      <c r="L25" s="50"/>
      <c r="M25" s="50"/>
      <c r="N25" s="50"/>
      <c r="O25" s="50"/>
      <c r="P25" s="50"/>
      <c r="Q25" s="50"/>
      <c r="R25" s="50"/>
      <c r="S25" s="50"/>
      <c r="T25" s="50"/>
      <c r="U25" s="50"/>
      <c r="V25" s="50"/>
      <c r="W25" s="50"/>
      <c r="X25" s="50"/>
      <c r="Y25" s="50"/>
      <c r="Z25" s="49"/>
      <c r="AA25" s="49"/>
      <c r="AB25" s="49"/>
    </row>
    <row r="26" spans="1:28" x14ac:dyDescent="0.25">
      <c r="A26" s="5"/>
      <c r="B26" s="5"/>
      <c r="C26" s="5"/>
      <c r="D26" s="5"/>
      <c r="E26" s="5"/>
      <c r="F26" s="5"/>
      <c r="G26" s="5"/>
      <c r="H26" s="5"/>
      <c r="I26" s="5"/>
      <c r="J26" s="5"/>
      <c r="K26" s="50"/>
      <c r="L26" s="50"/>
      <c r="M26" s="50"/>
      <c r="N26" s="50"/>
      <c r="O26" s="50"/>
      <c r="P26" s="50"/>
      <c r="Q26" s="50"/>
      <c r="R26" s="50"/>
      <c r="S26" s="50"/>
      <c r="T26" s="50"/>
      <c r="U26" s="50"/>
      <c r="V26" s="50"/>
      <c r="W26" s="50"/>
      <c r="X26" s="50"/>
      <c r="Y26" s="50"/>
      <c r="Z26" s="49"/>
      <c r="AA26" s="49"/>
      <c r="AB26" s="49"/>
    </row>
    <row r="27" spans="1:28" x14ac:dyDescent="0.25">
      <c r="A27" s="5"/>
      <c r="B27" s="5"/>
      <c r="C27" s="5"/>
      <c r="D27" s="5"/>
      <c r="E27" s="5"/>
      <c r="F27" s="5"/>
      <c r="G27" s="5"/>
      <c r="H27" s="5"/>
      <c r="I27" s="5"/>
      <c r="J27" s="5"/>
      <c r="K27" s="50"/>
      <c r="L27" s="50"/>
      <c r="M27" s="50"/>
      <c r="N27" s="50"/>
      <c r="O27" s="50"/>
      <c r="P27" s="50"/>
      <c r="Q27" s="50"/>
      <c r="R27" s="50"/>
      <c r="S27" s="50"/>
      <c r="T27" s="50"/>
      <c r="U27" s="50"/>
      <c r="V27" s="50"/>
      <c r="W27" s="50"/>
      <c r="X27" s="50"/>
      <c r="Y27" s="50"/>
      <c r="Z27" s="49"/>
      <c r="AA27" s="49"/>
      <c r="AB27" s="49"/>
    </row>
    <row r="28" spans="1:28" x14ac:dyDescent="0.25">
      <c r="A28" s="5"/>
      <c r="B28" s="5"/>
      <c r="C28" s="5"/>
      <c r="D28" s="5"/>
      <c r="E28" s="5"/>
      <c r="F28" s="5"/>
      <c r="G28" s="5"/>
      <c r="H28" s="5"/>
      <c r="I28" s="5"/>
      <c r="J28" s="5"/>
      <c r="K28" s="50"/>
      <c r="L28" s="50"/>
      <c r="M28" s="50"/>
      <c r="N28" s="50"/>
      <c r="O28" s="50"/>
      <c r="P28" s="50"/>
      <c r="Q28" s="50"/>
      <c r="R28" s="50"/>
      <c r="S28" s="50"/>
      <c r="T28" s="50"/>
      <c r="U28" s="50"/>
      <c r="V28" s="50"/>
      <c r="W28" s="50"/>
      <c r="X28" s="50"/>
      <c r="Y28" s="50"/>
      <c r="Z28" s="49"/>
      <c r="AA28" s="49"/>
      <c r="AB28" s="49"/>
    </row>
    <row r="29" spans="1:28" x14ac:dyDescent="0.25">
      <c r="A29" s="5"/>
      <c r="B29" s="5"/>
      <c r="C29" s="5"/>
      <c r="D29" s="5"/>
      <c r="E29" s="5"/>
      <c r="F29" s="5"/>
      <c r="G29" s="5"/>
      <c r="H29" s="5"/>
      <c r="I29" s="5"/>
      <c r="J29" s="5"/>
      <c r="K29" s="50"/>
      <c r="L29" s="50"/>
      <c r="M29" s="50"/>
      <c r="N29" s="50"/>
      <c r="O29" s="50"/>
      <c r="P29" s="50"/>
      <c r="Q29" s="50"/>
      <c r="R29" s="50"/>
      <c r="S29" s="50"/>
      <c r="T29" s="50"/>
      <c r="U29" s="50"/>
      <c r="V29" s="50"/>
      <c r="W29" s="50"/>
      <c r="X29" s="50"/>
      <c r="Y29" s="50"/>
      <c r="Z29" s="49"/>
      <c r="AA29" s="49"/>
      <c r="AB29" s="49"/>
    </row>
    <row r="30" spans="1:28" x14ac:dyDescent="0.25">
      <c r="A30" s="5"/>
      <c r="B30" s="5"/>
      <c r="C30" s="5"/>
      <c r="D30" s="5"/>
      <c r="E30" s="5"/>
      <c r="F30" s="5"/>
      <c r="G30" s="5"/>
      <c r="H30" s="5"/>
      <c r="I30" s="5"/>
      <c r="J30" s="5"/>
      <c r="K30" s="50"/>
      <c r="L30" s="50"/>
      <c r="M30" s="50"/>
      <c r="N30" s="50"/>
      <c r="O30" s="50"/>
      <c r="P30" s="50"/>
      <c r="Q30" s="50"/>
      <c r="R30" s="50"/>
      <c r="S30" s="50"/>
      <c r="T30" s="50"/>
      <c r="U30" s="50"/>
      <c r="V30" s="50"/>
      <c r="W30" s="50"/>
      <c r="X30" s="50"/>
      <c r="Y30" s="50"/>
      <c r="Z30" s="49"/>
      <c r="AA30" s="49"/>
      <c r="AB30" s="49"/>
    </row>
    <row r="31" spans="1:28" x14ac:dyDescent="0.25">
      <c r="A31" s="5"/>
      <c r="B31" s="5"/>
      <c r="C31" s="5"/>
      <c r="D31" s="5"/>
      <c r="E31" s="5"/>
      <c r="F31" s="5"/>
      <c r="G31" s="5"/>
      <c r="H31" s="5"/>
      <c r="I31" s="5"/>
      <c r="J31" s="5"/>
      <c r="K31" s="50"/>
      <c r="L31" s="50"/>
      <c r="M31" s="50"/>
      <c r="N31" s="50"/>
      <c r="O31" s="50"/>
      <c r="P31" s="50"/>
      <c r="Q31" s="50"/>
      <c r="R31" s="50"/>
      <c r="S31" s="50"/>
      <c r="T31" s="50"/>
      <c r="U31" s="50"/>
      <c r="V31" s="50"/>
      <c r="W31" s="50"/>
      <c r="X31" s="50"/>
      <c r="Y31" s="50"/>
      <c r="Z31" s="49"/>
      <c r="AA31" s="49"/>
      <c r="AB31" s="49"/>
    </row>
    <row r="32" spans="1:28" x14ac:dyDescent="0.25">
      <c r="A32" s="5"/>
      <c r="B32" s="5"/>
      <c r="C32" s="5"/>
      <c r="D32" s="5"/>
      <c r="E32" s="5"/>
      <c r="F32" s="5"/>
      <c r="G32" s="5"/>
      <c r="H32" s="5"/>
      <c r="I32" s="5"/>
      <c r="J32" s="5"/>
      <c r="K32" s="50"/>
      <c r="L32" s="50"/>
      <c r="M32" s="50"/>
      <c r="N32" s="50"/>
      <c r="O32" s="50"/>
      <c r="P32" s="50"/>
      <c r="Q32" s="50"/>
      <c r="R32" s="50"/>
      <c r="S32" s="50"/>
      <c r="T32" s="50"/>
      <c r="U32" s="50"/>
      <c r="V32" s="50"/>
      <c r="W32" s="50"/>
      <c r="X32" s="50"/>
      <c r="Y32" s="50"/>
      <c r="Z32" s="49"/>
      <c r="AA32" s="49"/>
      <c r="AB32" s="49"/>
    </row>
    <row r="33" spans="1:28" x14ac:dyDescent="0.25">
      <c r="A33" s="5"/>
      <c r="B33" s="5"/>
      <c r="C33" s="5"/>
      <c r="D33" s="5"/>
      <c r="E33" s="5"/>
      <c r="F33" s="5"/>
      <c r="G33" s="5"/>
      <c r="H33" s="5"/>
      <c r="I33" s="5"/>
      <c r="J33" s="5"/>
      <c r="K33" s="50"/>
      <c r="L33" s="50"/>
      <c r="M33" s="50"/>
      <c r="N33" s="50"/>
      <c r="O33" s="50"/>
      <c r="P33" s="50"/>
      <c r="Q33" s="50"/>
      <c r="R33" s="50"/>
      <c r="S33" s="50"/>
      <c r="T33" s="50"/>
      <c r="U33" s="50"/>
      <c r="V33" s="50"/>
      <c r="W33" s="50"/>
      <c r="X33" s="50"/>
      <c r="Y33" s="50"/>
      <c r="Z33" s="49"/>
      <c r="AA33" s="49"/>
      <c r="AB33" s="49"/>
    </row>
    <row r="34" spans="1:28" x14ac:dyDescent="0.25">
      <c r="A34" s="5"/>
      <c r="B34" s="5"/>
      <c r="C34" s="5"/>
      <c r="D34" s="5"/>
      <c r="E34" s="5"/>
      <c r="F34" s="5"/>
      <c r="G34" s="5"/>
      <c r="H34" s="5"/>
      <c r="I34" s="5"/>
      <c r="J34" s="5"/>
      <c r="K34" s="50"/>
      <c r="L34" s="50"/>
      <c r="M34" s="50"/>
      <c r="N34" s="50"/>
      <c r="O34" s="50"/>
      <c r="P34" s="50"/>
      <c r="Q34" s="50"/>
      <c r="R34" s="50"/>
      <c r="S34" s="50"/>
      <c r="T34" s="50"/>
      <c r="U34" s="50"/>
      <c r="V34" s="50"/>
      <c r="W34" s="50"/>
      <c r="X34" s="50"/>
      <c r="Y34" s="50"/>
      <c r="Z34" s="49"/>
      <c r="AA34" s="49"/>
      <c r="AB34" s="49"/>
    </row>
    <row r="35" spans="1:28" x14ac:dyDescent="0.25">
      <c r="A35" s="5"/>
      <c r="B35" s="5"/>
      <c r="C35" s="5"/>
      <c r="D35" s="5"/>
      <c r="E35" s="5"/>
      <c r="F35" s="5"/>
      <c r="G35" s="5"/>
      <c r="H35" s="5"/>
      <c r="I35" s="5"/>
      <c r="J35" s="5"/>
      <c r="K35" s="50"/>
      <c r="L35" s="50"/>
      <c r="M35" s="50"/>
      <c r="N35" s="50"/>
      <c r="O35" s="50"/>
      <c r="P35" s="50"/>
      <c r="Q35" s="50"/>
      <c r="R35" s="50"/>
      <c r="S35" s="50"/>
      <c r="T35" s="50"/>
      <c r="U35" s="50"/>
      <c r="V35" s="50"/>
      <c r="W35" s="50"/>
      <c r="X35" s="50"/>
      <c r="Y35" s="50"/>
      <c r="Z35" s="49"/>
      <c r="AA35" s="49"/>
      <c r="AB35" s="49"/>
    </row>
    <row r="36" spans="1:28" x14ac:dyDescent="0.25">
      <c r="A36" s="5"/>
      <c r="B36" s="5"/>
      <c r="C36" s="5"/>
      <c r="D36" s="5"/>
      <c r="E36" s="5"/>
      <c r="F36" s="5"/>
      <c r="G36" s="5"/>
      <c r="H36" s="5"/>
      <c r="I36" s="5"/>
      <c r="J36" s="5"/>
      <c r="K36" s="50"/>
      <c r="L36" s="50"/>
      <c r="M36" s="50"/>
      <c r="N36" s="50"/>
      <c r="O36" s="50"/>
      <c r="P36" s="50"/>
      <c r="Q36" s="50"/>
      <c r="R36" s="50"/>
      <c r="S36" s="50"/>
      <c r="T36" s="50"/>
      <c r="U36" s="50"/>
      <c r="V36" s="50"/>
      <c r="W36" s="50"/>
      <c r="X36" s="50"/>
      <c r="Y36" s="50"/>
      <c r="Z36" s="49"/>
      <c r="AA36" s="49"/>
      <c r="AB36" s="49"/>
    </row>
    <row r="37" spans="1:28" x14ac:dyDescent="0.25">
      <c r="A37" s="5"/>
      <c r="B37" s="5"/>
      <c r="C37" s="5"/>
      <c r="D37" s="5"/>
      <c r="E37" s="5"/>
      <c r="F37" s="5"/>
      <c r="G37" s="5"/>
      <c r="H37" s="5"/>
      <c r="I37" s="5"/>
      <c r="J37" s="5"/>
      <c r="K37" s="50"/>
      <c r="L37" s="50"/>
      <c r="M37" s="50"/>
      <c r="N37" s="50"/>
      <c r="O37" s="50"/>
      <c r="P37" s="50"/>
      <c r="Q37" s="50"/>
      <c r="R37" s="50"/>
      <c r="S37" s="50"/>
      <c r="T37" s="50"/>
      <c r="U37" s="50"/>
      <c r="V37" s="50"/>
      <c r="W37" s="50"/>
      <c r="X37" s="50"/>
      <c r="Y37" s="50"/>
      <c r="Z37" s="49"/>
      <c r="AA37" s="49"/>
      <c r="AB37" s="49"/>
    </row>
    <row r="38" spans="1:28" x14ac:dyDescent="0.25">
      <c r="A38" s="5"/>
      <c r="B38" s="5"/>
      <c r="C38" s="5"/>
      <c r="D38" s="5"/>
      <c r="E38" s="5"/>
      <c r="F38" s="5"/>
      <c r="G38" s="5"/>
      <c r="H38" s="5"/>
      <c r="I38" s="5"/>
      <c r="J38" s="5"/>
      <c r="K38" s="50"/>
      <c r="L38" s="50"/>
      <c r="M38" s="50"/>
      <c r="N38" s="50"/>
      <c r="O38" s="50"/>
      <c r="P38" s="50"/>
      <c r="Q38" s="50"/>
      <c r="R38" s="50"/>
      <c r="S38" s="50"/>
      <c r="T38" s="50"/>
      <c r="U38" s="50"/>
      <c r="V38" s="50"/>
      <c r="W38" s="50"/>
      <c r="X38" s="50"/>
      <c r="Y38" s="50"/>
      <c r="Z38" s="49"/>
      <c r="AA38" s="49"/>
      <c r="AB38" s="49"/>
    </row>
    <row r="39" spans="1:28" x14ac:dyDescent="0.25">
      <c r="A39" s="5"/>
      <c r="B39" s="5"/>
      <c r="C39" s="5"/>
      <c r="D39" s="5"/>
      <c r="E39" s="5"/>
      <c r="F39" s="5"/>
      <c r="G39" s="5"/>
      <c r="H39" s="5"/>
      <c r="I39" s="5"/>
      <c r="J39" s="5"/>
      <c r="K39" s="50"/>
      <c r="L39" s="50"/>
      <c r="M39" s="50"/>
      <c r="N39" s="50"/>
      <c r="O39" s="50"/>
      <c r="P39" s="50"/>
      <c r="Q39" s="50"/>
      <c r="R39" s="50"/>
      <c r="S39" s="50"/>
      <c r="T39" s="50"/>
      <c r="U39" s="50"/>
      <c r="V39" s="50"/>
      <c r="W39" s="50"/>
      <c r="X39" s="50"/>
      <c r="Y39" s="50"/>
      <c r="Z39" s="49"/>
      <c r="AA39" s="49"/>
      <c r="AB39" s="49"/>
    </row>
    <row r="40" spans="1:28" x14ac:dyDescent="0.25">
      <c r="A40" s="5"/>
      <c r="B40" s="5"/>
      <c r="C40" s="5"/>
      <c r="D40" s="5"/>
      <c r="E40" s="5"/>
      <c r="F40" s="5"/>
      <c r="G40" s="5"/>
      <c r="H40" s="5"/>
      <c r="I40" s="5"/>
      <c r="J40" s="5"/>
      <c r="K40" s="50"/>
      <c r="L40" s="50"/>
      <c r="M40" s="50"/>
      <c r="N40" s="50"/>
      <c r="O40" s="50"/>
      <c r="P40" s="50"/>
      <c r="Q40" s="50"/>
      <c r="R40" s="50"/>
      <c r="S40" s="50"/>
      <c r="T40" s="50"/>
      <c r="U40" s="50"/>
      <c r="V40" s="50"/>
      <c r="W40" s="50"/>
      <c r="X40" s="50"/>
      <c r="Y40" s="50"/>
      <c r="Z40" s="49"/>
      <c r="AA40" s="49"/>
      <c r="AB40" s="49"/>
    </row>
    <row r="41" spans="1:28" x14ac:dyDescent="0.25">
      <c r="A41" s="5"/>
      <c r="B41" s="5"/>
      <c r="C41" s="5"/>
      <c r="D41" s="5"/>
      <c r="E41" s="5"/>
      <c r="F41" s="5"/>
      <c r="G41" s="5"/>
      <c r="H41" s="5"/>
      <c r="I41" s="5"/>
      <c r="J41" s="5"/>
      <c r="K41" s="50"/>
      <c r="L41" s="50"/>
      <c r="M41" s="50"/>
      <c r="N41" s="50"/>
      <c r="O41" s="50"/>
      <c r="P41" s="50"/>
      <c r="Q41" s="50"/>
      <c r="R41" s="50"/>
      <c r="S41" s="50"/>
      <c r="T41" s="50"/>
      <c r="U41" s="50"/>
      <c r="V41" s="50"/>
      <c r="W41" s="50"/>
      <c r="X41" s="50"/>
      <c r="Y41" s="50"/>
      <c r="Z41" s="49"/>
      <c r="AA41" s="49"/>
      <c r="AB41" s="49"/>
    </row>
    <row r="42" spans="1:28" x14ac:dyDescent="0.25">
      <c r="A42" s="5"/>
      <c r="B42" s="5"/>
      <c r="C42" s="5"/>
      <c r="D42" s="5"/>
      <c r="E42" s="5"/>
      <c r="F42" s="5"/>
      <c r="G42" s="5"/>
      <c r="H42" s="5"/>
      <c r="I42" s="5"/>
      <c r="J42" s="5"/>
      <c r="K42" s="50"/>
      <c r="L42" s="50"/>
      <c r="M42" s="50"/>
      <c r="N42" s="50"/>
      <c r="O42" s="50"/>
      <c r="P42" s="50"/>
      <c r="Q42" s="50"/>
      <c r="R42" s="50"/>
      <c r="S42" s="50"/>
      <c r="T42" s="50"/>
      <c r="U42" s="50"/>
      <c r="V42" s="50"/>
      <c r="W42" s="50"/>
      <c r="X42" s="50"/>
      <c r="Y42" s="50"/>
      <c r="Z42" s="49"/>
      <c r="AA42" s="49"/>
      <c r="AB42" s="49"/>
    </row>
    <row r="43" spans="1:28" x14ac:dyDescent="0.25">
      <c r="A43" s="5"/>
      <c r="B43" s="5"/>
      <c r="C43" s="5"/>
      <c r="D43" s="5"/>
      <c r="E43" s="5"/>
      <c r="F43" s="5"/>
      <c r="G43" s="5"/>
      <c r="H43" s="5"/>
      <c r="I43" s="5"/>
      <c r="J43" s="5"/>
      <c r="K43" s="50"/>
      <c r="L43" s="50"/>
      <c r="M43" s="50"/>
      <c r="N43" s="50"/>
      <c r="O43" s="50"/>
      <c r="P43" s="50"/>
      <c r="Q43" s="50"/>
      <c r="R43" s="50"/>
      <c r="S43" s="50"/>
      <c r="T43" s="50"/>
      <c r="U43" s="50"/>
      <c r="V43" s="50"/>
      <c r="W43" s="50"/>
      <c r="X43" s="50"/>
      <c r="Y43" s="50"/>
      <c r="Z43" s="49"/>
      <c r="AA43" s="49"/>
      <c r="AB43" s="49"/>
    </row>
    <row r="44" spans="1:28" x14ac:dyDescent="0.25">
      <c r="A44" s="5"/>
      <c r="B44" s="5"/>
      <c r="C44" s="5"/>
      <c r="D44" s="5"/>
      <c r="E44" s="5"/>
      <c r="F44" s="5"/>
      <c r="G44" s="5"/>
      <c r="H44" s="5"/>
      <c r="I44" s="5"/>
      <c r="J44" s="5"/>
      <c r="K44" s="50"/>
      <c r="L44" s="50"/>
      <c r="M44" s="50"/>
      <c r="N44" s="50"/>
      <c r="O44" s="50"/>
      <c r="P44" s="50"/>
      <c r="Q44" s="50"/>
      <c r="R44" s="50"/>
      <c r="S44" s="50"/>
      <c r="T44" s="50"/>
      <c r="U44" s="50"/>
      <c r="V44" s="50"/>
      <c r="W44" s="50"/>
      <c r="X44" s="50"/>
      <c r="Y44" s="50"/>
      <c r="Z44" s="49"/>
      <c r="AA44" s="49"/>
      <c r="AB44" s="49"/>
    </row>
    <row r="45" spans="1:28" x14ac:dyDescent="0.25">
      <c r="A45" s="5"/>
      <c r="B45" s="5"/>
      <c r="C45" s="5"/>
      <c r="D45" s="5"/>
      <c r="E45" s="5"/>
      <c r="F45" s="5"/>
      <c r="G45" s="5"/>
      <c r="H45" s="5"/>
      <c r="I45" s="5"/>
      <c r="J45" s="5"/>
      <c r="K45" s="50"/>
      <c r="L45" s="50"/>
      <c r="M45" s="50"/>
      <c r="N45" s="50"/>
      <c r="O45" s="50"/>
      <c r="P45" s="50"/>
      <c r="Q45" s="50"/>
      <c r="R45" s="50"/>
      <c r="S45" s="50"/>
      <c r="T45" s="50"/>
      <c r="U45" s="50"/>
      <c r="V45" s="50"/>
      <c r="W45" s="50"/>
      <c r="X45" s="50"/>
      <c r="Y45" s="50"/>
      <c r="Z45" s="49"/>
      <c r="AA45" s="49"/>
      <c r="AB45" s="49"/>
    </row>
    <row r="46" spans="1:28" x14ac:dyDescent="0.25">
      <c r="A46" s="5"/>
      <c r="B46" s="5"/>
      <c r="C46" s="5"/>
      <c r="D46" s="5"/>
      <c r="E46" s="5"/>
      <c r="F46" s="5"/>
      <c r="G46" s="5"/>
      <c r="H46" s="5"/>
      <c r="I46" s="5"/>
      <c r="J46" s="5"/>
      <c r="K46" s="50"/>
      <c r="L46" s="50"/>
      <c r="M46" s="50"/>
      <c r="N46" s="50"/>
      <c r="O46" s="50"/>
      <c r="P46" s="50"/>
      <c r="Q46" s="50"/>
      <c r="R46" s="50"/>
      <c r="S46" s="50"/>
      <c r="T46" s="50"/>
      <c r="U46" s="50"/>
      <c r="V46" s="50"/>
      <c r="W46" s="50"/>
      <c r="X46" s="50"/>
      <c r="Y46" s="50"/>
      <c r="Z46" s="49"/>
      <c r="AA46" s="49"/>
      <c r="AB46" s="49"/>
    </row>
    <row r="47" spans="1:28" x14ac:dyDescent="0.25">
      <c r="A47" s="5"/>
      <c r="B47" s="5"/>
      <c r="C47" s="5"/>
      <c r="D47" s="5"/>
      <c r="E47" s="5"/>
      <c r="F47" s="5"/>
      <c r="G47" s="5"/>
      <c r="H47" s="5"/>
      <c r="I47" s="5"/>
      <c r="J47" s="5"/>
      <c r="K47" s="49"/>
      <c r="L47" s="49"/>
      <c r="M47" s="49"/>
      <c r="N47" s="49"/>
      <c r="O47" s="49"/>
      <c r="P47" s="49"/>
      <c r="Q47" s="49"/>
      <c r="R47" s="49"/>
      <c r="S47" s="49"/>
      <c r="T47" s="49"/>
      <c r="U47" s="49"/>
      <c r="V47" s="49"/>
      <c r="W47" s="49"/>
      <c r="X47" s="49"/>
      <c r="Y47" s="49"/>
      <c r="Z47" s="49"/>
      <c r="AA47" s="49"/>
      <c r="AB47" s="49"/>
    </row>
    <row r="48" spans="1:28" x14ac:dyDescent="0.25">
      <c r="A48" s="5"/>
      <c r="B48" s="5"/>
      <c r="C48" s="5"/>
      <c r="D48" s="5"/>
      <c r="E48" s="5"/>
      <c r="F48" s="5"/>
      <c r="G48" s="5"/>
      <c r="H48" s="5"/>
      <c r="I48" s="5"/>
      <c r="J48" s="5"/>
      <c r="K48" s="49"/>
      <c r="L48" s="49"/>
      <c r="M48" s="49"/>
      <c r="N48" s="49"/>
      <c r="O48" s="49"/>
      <c r="P48" s="49"/>
      <c r="Q48" s="49"/>
      <c r="R48" s="49"/>
      <c r="S48" s="49"/>
      <c r="T48" s="49"/>
      <c r="U48" s="49"/>
      <c r="V48" s="49"/>
      <c r="W48" s="49"/>
      <c r="X48" s="49"/>
      <c r="Y48" s="49"/>
      <c r="Z48" s="49"/>
      <c r="AA48" s="49"/>
      <c r="AB48" s="49"/>
    </row>
    <row r="49" spans="1:28" x14ac:dyDescent="0.25">
      <c r="A49" s="5"/>
      <c r="B49" s="5"/>
      <c r="C49" s="5"/>
      <c r="D49" s="5"/>
      <c r="E49" s="5"/>
      <c r="F49" s="5"/>
      <c r="G49" s="5"/>
      <c r="H49" s="5"/>
      <c r="I49" s="5"/>
      <c r="J49" s="5"/>
      <c r="K49" s="49"/>
      <c r="L49" s="49"/>
      <c r="M49" s="49"/>
      <c r="N49" s="49"/>
      <c r="O49" s="49"/>
      <c r="P49" s="49"/>
      <c r="Q49" s="49"/>
      <c r="R49" s="49"/>
      <c r="S49" s="49"/>
      <c r="T49" s="49"/>
      <c r="U49" s="49"/>
      <c r="V49" s="49"/>
      <c r="W49" s="49"/>
      <c r="X49" s="49"/>
      <c r="Y49" s="49"/>
      <c r="Z49" s="49"/>
      <c r="AA49" s="49"/>
      <c r="AB49" s="49"/>
    </row>
    <row r="50" spans="1:28" x14ac:dyDescent="0.25">
      <c r="A50" s="5"/>
      <c r="B50" s="5"/>
      <c r="C50" s="5"/>
      <c r="D50" s="5"/>
      <c r="E50" s="5"/>
      <c r="F50" s="5"/>
      <c r="G50" s="5"/>
      <c r="H50" s="5"/>
      <c r="I50" s="5"/>
      <c r="J50" s="5"/>
      <c r="K50" s="49"/>
      <c r="L50" s="49"/>
      <c r="M50" s="49"/>
      <c r="N50" s="49"/>
      <c r="O50" s="49"/>
      <c r="P50" s="49"/>
      <c r="Q50" s="49"/>
      <c r="R50" s="49"/>
      <c r="S50" s="49"/>
      <c r="T50" s="49"/>
      <c r="U50" s="49"/>
      <c r="V50" s="49"/>
      <c r="W50" s="49"/>
      <c r="X50" s="49"/>
      <c r="Y50" s="49"/>
      <c r="Z50" s="49"/>
      <c r="AA50" s="49"/>
      <c r="AB50" s="49"/>
    </row>
    <row r="51" spans="1:28" x14ac:dyDescent="0.25">
      <c r="A51" s="5"/>
      <c r="B51" s="5"/>
      <c r="C51" s="5"/>
      <c r="D51" s="5"/>
      <c r="E51" s="5"/>
      <c r="F51" s="5"/>
      <c r="G51" s="5"/>
      <c r="H51" s="5"/>
      <c r="I51" s="5"/>
      <c r="J51" s="5"/>
      <c r="K51" s="49"/>
      <c r="L51" s="49"/>
      <c r="M51" s="49"/>
      <c r="N51" s="49"/>
      <c r="O51" s="49"/>
      <c r="P51" s="49"/>
      <c r="Q51" s="49"/>
      <c r="R51" s="49"/>
      <c r="S51" s="49"/>
      <c r="T51" s="49"/>
      <c r="U51" s="49"/>
      <c r="V51" s="49"/>
      <c r="W51" s="49"/>
      <c r="X51" s="49"/>
      <c r="Y51" s="49"/>
      <c r="Z51" s="49"/>
      <c r="AA51" s="49"/>
      <c r="AB51" s="49"/>
    </row>
    <row r="52" spans="1:28" x14ac:dyDescent="0.25">
      <c r="A52" s="5"/>
      <c r="B52" s="5"/>
      <c r="C52" s="5"/>
      <c r="D52" s="5"/>
      <c r="E52" s="5"/>
      <c r="F52" s="5"/>
      <c r="G52" s="5"/>
      <c r="H52" s="5"/>
      <c r="I52" s="5"/>
      <c r="J52" s="5"/>
      <c r="K52" s="49"/>
      <c r="L52" s="49"/>
      <c r="M52" s="49"/>
      <c r="N52" s="49"/>
      <c r="O52" s="49"/>
      <c r="P52" s="49"/>
      <c r="Q52" s="49"/>
      <c r="R52" s="49"/>
      <c r="S52" s="49"/>
      <c r="T52" s="49"/>
      <c r="U52" s="49"/>
      <c r="V52" s="49"/>
      <c r="W52" s="49"/>
      <c r="X52" s="49"/>
      <c r="Y52" s="49"/>
      <c r="Z52" s="49"/>
      <c r="AA52" s="49"/>
      <c r="AB52" s="49"/>
    </row>
    <row r="53" spans="1:28" x14ac:dyDescent="0.25">
      <c r="A53" s="5"/>
      <c r="B53" s="5"/>
      <c r="C53" s="5"/>
      <c r="D53" s="5"/>
      <c r="E53" s="5"/>
      <c r="F53" s="5"/>
      <c r="G53" s="5"/>
      <c r="H53" s="5"/>
      <c r="I53" s="5"/>
      <c r="J53" s="5"/>
      <c r="K53" s="49"/>
      <c r="L53" s="49"/>
      <c r="M53" s="49"/>
      <c r="N53" s="49"/>
      <c r="O53" s="49"/>
      <c r="P53" s="49"/>
      <c r="Q53" s="49"/>
      <c r="R53" s="49"/>
      <c r="S53" s="49"/>
      <c r="T53" s="49"/>
      <c r="U53" s="49"/>
      <c r="V53" s="49"/>
      <c r="W53" s="49"/>
      <c r="X53" s="49"/>
      <c r="Y53" s="49"/>
      <c r="Z53" s="49"/>
      <c r="AA53" s="49"/>
      <c r="AB53" s="49"/>
    </row>
    <row r="54" spans="1:28" x14ac:dyDescent="0.25">
      <c r="A54" s="5"/>
      <c r="B54" s="5"/>
      <c r="C54" s="5"/>
      <c r="D54" s="5"/>
      <c r="E54" s="5"/>
      <c r="F54" s="5"/>
      <c r="G54" s="5"/>
      <c r="H54" s="5"/>
      <c r="I54" s="5"/>
      <c r="J54" s="5"/>
      <c r="K54" s="49"/>
      <c r="L54" s="49"/>
      <c r="M54" s="49"/>
      <c r="N54" s="49"/>
      <c r="O54" s="49"/>
      <c r="P54" s="49"/>
      <c r="Q54" s="49"/>
      <c r="R54" s="49"/>
      <c r="S54" s="49"/>
      <c r="T54" s="49"/>
      <c r="U54" s="49"/>
      <c r="V54" s="49"/>
      <c r="W54" s="49"/>
      <c r="X54" s="49"/>
      <c r="Y54" s="49"/>
      <c r="Z54" s="49"/>
      <c r="AA54" s="49"/>
      <c r="AB54" s="49"/>
    </row>
    <row r="55" spans="1:28" x14ac:dyDescent="0.2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49"/>
      <c r="AA55" s="49"/>
      <c r="AB55" s="49"/>
    </row>
    <row r="56" spans="1:28" x14ac:dyDescent="0.2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49"/>
      <c r="AA56" s="49"/>
      <c r="AB56" s="49"/>
    </row>
    <row r="57" spans="1:28" x14ac:dyDescent="0.2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49"/>
      <c r="AA57" s="49"/>
      <c r="AB57" s="49"/>
    </row>
    <row r="58" spans="1:28" x14ac:dyDescent="0.2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49"/>
      <c r="AA58" s="49"/>
      <c r="AB58" s="49"/>
    </row>
    <row r="59" spans="1:28" x14ac:dyDescent="0.2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49"/>
      <c r="AA59" s="49"/>
      <c r="AB59" s="49"/>
    </row>
    <row r="60" spans="1:28" x14ac:dyDescent="0.2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49"/>
      <c r="AA60" s="49"/>
      <c r="AB60" s="49"/>
    </row>
    <row r="61" spans="1:28" x14ac:dyDescent="0.2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49"/>
      <c r="AA61" s="49"/>
      <c r="AB61" s="49"/>
    </row>
    <row r="62" spans="1:28" x14ac:dyDescent="0.2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49"/>
      <c r="AA62" s="49"/>
      <c r="AB62" s="49"/>
    </row>
    <row r="63" spans="1:28" x14ac:dyDescent="0.2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49"/>
      <c r="AA63" s="49"/>
      <c r="AB63" s="49"/>
    </row>
    <row r="64" spans="1:28" x14ac:dyDescent="0.2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49"/>
      <c r="AA64" s="49"/>
      <c r="AB64" s="49"/>
    </row>
    <row r="65" spans="1:28" x14ac:dyDescent="0.2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49"/>
      <c r="AA65" s="49"/>
      <c r="AB65" s="49"/>
    </row>
    <row r="66" spans="1:28" x14ac:dyDescent="0.2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49"/>
      <c r="AA66" s="49"/>
      <c r="AB66" s="49"/>
    </row>
    <row r="67" spans="1:28" x14ac:dyDescent="0.2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49"/>
      <c r="AA67" s="49"/>
      <c r="AB67" s="49"/>
    </row>
    <row r="68" spans="1:28" x14ac:dyDescent="0.2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49"/>
      <c r="AA68" s="49"/>
      <c r="AB68" s="49"/>
    </row>
    <row r="69" spans="1:28" x14ac:dyDescent="0.2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49"/>
      <c r="AA69" s="49"/>
      <c r="AB69" s="49"/>
    </row>
    <row r="70" spans="1:28" x14ac:dyDescent="0.2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49"/>
      <c r="AA70" s="49"/>
      <c r="AB70" s="49"/>
    </row>
    <row r="71" spans="1:28" x14ac:dyDescent="0.2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49"/>
      <c r="AA71" s="49"/>
      <c r="AB71" s="49"/>
    </row>
    <row r="72" spans="1:28" x14ac:dyDescent="0.2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49"/>
      <c r="AA72" s="49"/>
      <c r="AB72" s="49"/>
    </row>
    <row r="73" spans="1:28" x14ac:dyDescent="0.2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49"/>
      <c r="AA73" s="49"/>
      <c r="AB73" s="49"/>
    </row>
    <row r="74" spans="1:28" x14ac:dyDescent="0.2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49"/>
      <c r="AA74" s="49"/>
      <c r="AB74" s="49"/>
    </row>
    <row r="75" spans="1:28" x14ac:dyDescent="0.2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49"/>
      <c r="AA75" s="49"/>
      <c r="AB75" s="49"/>
    </row>
    <row r="76" spans="1:28" x14ac:dyDescent="0.2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49"/>
      <c r="AA76" s="49"/>
      <c r="AB76" s="49"/>
    </row>
    <row r="77" spans="1:28"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49"/>
      <c r="AA77" s="49"/>
      <c r="AB77" s="49"/>
    </row>
    <row r="78" spans="1:28"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49"/>
      <c r="AA78" s="49"/>
      <c r="AB78" s="49"/>
    </row>
    <row r="79" spans="1:28"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49"/>
      <c r="AA79" s="49"/>
      <c r="AB79" s="49"/>
    </row>
    <row r="80" spans="1:28"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49"/>
      <c r="AA80" s="49"/>
      <c r="AB80" s="49"/>
    </row>
    <row r="81" spans="1:28"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49"/>
      <c r="AA81" s="49"/>
      <c r="AB81" s="49"/>
    </row>
  </sheetData>
  <sheetProtection algorithmName="SHA-512" hashValue="gnR0hERaT2RNZ4acyk915ZmkKD34QqbZMqYEjZaop7E1anJVnlOm/3HHmddfZBV5GQ6/nPujjngmaQ3hyEnoCg==" saltValue="6qErL4cHRA0kY/Omy/vXFw==" spinCount="100000" sheet="1" selectLockedCells="1"/>
  <mergeCells count="11">
    <mergeCell ref="A15:J15"/>
    <mergeCell ref="C5:H5"/>
    <mergeCell ref="C6:H6"/>
    <mergeCell ref="C7:H7"/>
    <mergeCell ref="B11:E11"/>
    <mergeCell ref="G11:I11"/>
    <mergeCell ref="A1:B4"/>
    <mergeCell ref="I1:J4"/>
    <mergeCell ref="C4:H4"/>
    <mergeCell ref="A14:J14"/>
    <mergeCell ref="A13:J13"/>
  </mergeCells>
  <pageMargins left="0.23622047244094491" right="0.23622047244094491" top="0.15748031496062992" bottom="0.35433070866141736" header="0.11811023622047245" footer="0.11811023622047245"/>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Form'!C22=0,"",'Team Summary Form'!C22)</f>
        <v/>
      </c>
      <c r="D13" s="144"/>
      <c r="E13" s="144"/>
      <c r="F13" s="144"/>
      <c r="G13" s="144"/>
      <c r="H13" s="144"/>
      <c r="I13" s="144"/>
      <c r="J13" s="1"/>
      <c r="K13" s="143" t="str">
        <f>IF('Team Summary Form'!F22=0,"",'Team Summary Form'!F22)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Form'!I22=0,"",'Team Summary Form'!I22)</f>
        <v/>
      </c>
      <c r="D15" s="40"/>
      <c r="E15" s="141"/>
      <c r="F15" s="142"/>
      <c r="G15" s="142"/>
      <c r="H15" s="142"/>
      <c r="I15" s="142"/>
      <c r="J15" s="1"/>
      <c r="K15" s="207" t="str">
        <f>IF('Date of birth - passport'!L37=0," ",'Date of birth - passport'!L37)</f>
        <v xml:space="preserve"> </v>
      </c>
      <c r="L15" s="208"/>
      <c r="M15" s="208"/>
      <c r="N15" s="1"/>
      <c r="O15" s="76" t="str">
        <f>IF('Date of birth - passport'!M37=0," ",'Date of birth - passport'!M37)</f>
        <v xml:space="preserve"> </v>
      </c>
      <c r="P15" s="1"/>
      <c r="Q15" s="76" t="str">
        <f>IF('Date of birth - passport'!N37=0," ",'Date of birth - passport'!N37)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z2sfnrLQ1wfpx3ledUgA1GxHYAfSJ4Rw9qYa1sJ4AOII/EYWxVDKGCx/mKrloF0LaV0XmjH/DyPMr5NYmixag==" saltValue="Mb3ub8JmX6rJmHaEiHjEh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900-000000000000}">
      <formula1>Distance</formula1>
    </dataValidation>
    <dataValidation type="list" allowBlank="1" showInputMessage="1" showErrorMessage="1" sqref="N43:O47" xr:uid="{00000000-0002-0000-0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Form'!C23=0,"",'Team Summary Form'!C23)</f>
        <v/>
      </c>
      <c r="D13" s="144"/>
      <c r="E13" s="144"/>
      <c r="F13" s="144"/>
      <c r="G13" s="144"/>
      <c r="H13" s="144"/>
      <c r="I13" s="144"/>
      <c r="J13" s="1"/>
      <c r="K13" s="143" t="str">
        <f>IF('Team Summary Form'!F23=0,"",'Team Summary Form'!F23)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Form'!I23=0,"",'Team Summary Form'!I23)</f>
        <v/>
      </c>
      <c r="D15" s="40"/>
      <c r="E15" s="141"/>
      <c r="F15" s="142"/>
      <c r="G15" s="142"/>
      <c r="H15" s="142"/>
      <c r="I15" s="142"/>
      <c r="J15" s="1"/>
      <c r="K15" s="207" t="str">
        <f>IF('Date of birth - passport'!L38=0," ",'Date of birth - passport'!L38)</f>
        <v xml:space="preserve"> </v>
      </c>
      <c r="L15" s="208"/>
      <c r="M15" s="208"/>
      <c r="N15" s="1"/>
      <c r="O15" s="76" t="str">
        <f>IF('Date of birth - passport'!M38=0," ",'Date of birth - passport'!M38)</f>
        <v xml:space="preserve"> </v>
      </c>
      <c r="P15" s="1"/>
      <c r="Q15" s="76" t="str">
        <f>IF('Date of birth - passport'!N38=0," ",'Date of birth - passport'!N38)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WAUsJ9CN572rLCoEdIC/LsZxWCkGlyiOfbZ0ThbfcCiQLysNcbZDH0nXvrco/yOfD+Rz0T1wtoK7aoPKclNzQ==" saltValue="Lw24DkhQIlA8c0vo6a+4d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A00-000000000000}">
      <formula1>Distance</formula1>
    </dataValidation>
    <dataValidation type="list" allowBlank="1" showInputMessage="1" showErrorMessage="1" sqref="N43:O47" xr:uid="{00000000-0002-0000-0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Form'!C24=0,"",'Team Summary Form'!C24)</f>
        <v/>
      </c>
      <c r="D13" s="144"/>
      <c r="E13" s="144"/>
      <c r="F13" s="144"/>
      <c r="G13" s="144"/>
      <c r="H13" s="144"/>
      <c r="I13" s="144"/>
      <c r="J13" s="1"/>
      <c r="K13" s="143" t="str">
        <f>IF('Team Summary Form'!F24=0,"",'Team Summary Form'!F24)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Form'!I24=0,"",'Team Summary Form'!I24)</f>
        <v/>
      </c>
      <c r="D15" s="40"/>
      <c r="E15" s="141"/>
      <c r="F15" s="142"/>
      <c r="G15" s="142"/>
      <c r="H15" s="142"/>
      <c r="I15" s="142"/>
      <c r="J15" s="1"/>
      <c r="K15" s="207" t="str">
        <f>IF('Date of birth - passport'!L39=0," ",'Date of birth - passport'!L39)</f>
        <v xml:space="preserve"> </v>
      </c>
      <c r="L15" s="208"/>
      <c r="M15" s="208"/>
      <c r="N15" s="1"/>
      <c r="O15" s="76" t="str">
        <f>IF('Date of birth - passport'!M39=0," ",'Date of birth - passport'!M39)</f>
        <v xml:space="preserve"> </v>
      </c>
      <c r="P15" s="1"/>
      <c r="Q15" s="76" t="str">
        <f>IF('Date of birth - passport'!N39=0," ",'Date of birth - passport'!N39)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GL1Czko7KiH0/Fy9BihucFyHvagPn9OHK2b93VV8tDSofJKfW/bVo7q0TafBSdyHHtNxLJT8iUGwhvf19oIVg==" saltValue="TBidhdPa8IXoQQeAyDBlJ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B00-000000000000}">
      <formula1>Distance</formula1>
    </dataValidation>
    <dataValidation type="list" allowBlank="1" showInputMessage="1" showErrorMessage="1" sqref="N43:O47" xr:uid="{00000000-0002-0000-0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Form'!C25=0,"",'Team Summary Form'!C25)</f>
        <v/>
      </c>
      <c r="D13" s="144"/>
      <c r="E13" s="144"/>
      <c r="F13" s="144"/>
      <c r="G13" s="144"/>
      <c r="H13" s="144"/>
      <c r="I13" s="144"/>
      <c r="J13" s="1"/>
      <c r="K13" s="143" t="str">
        <f>IF('Team Summary Form'!F25=0,"",'Team Summary Form'!F25)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Form'!I25=0,"",'Team Summary Form'!I25)</f>
        <v/>
      </c>
      <c r="D15" s="40"/>
      <c r="E15" s="141"/>
      <c r="F15" s="142"/>
      <c r="G15" s="142"/>
      <c r="H15" s="142"/>
      <c r="I15" s="142"/>
      <c r="J15" s="1"/>
      <c r="K15" s="207" t="str">
        <f>IF('Date of birth - passport'!L40=0," ",'Date of birth - passport'!L40)</f>
        <v xml:space="preserve"> </v>
      </c>
      <c r="L15" s="208"/>
      <c r="M15" s="208"/>
      <c r="N15" s="1"/>
      <c r="O15" s="76" t="str">
        <f>IF('Date of birth - passport'!M40=0," ",'Date of birth - passport'!M40)</f>
        <v xml:space="preserve"> </v>
      </c>
      <c r="P15" s="1"/>
      <c r="Q15" s="76" t="str">
        <f>IF('Date of birth - passport'!N40=0," ",'Date of birth - passport'!N40)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z0EuAZ+oKF/rh1T11LrfjnhX0Nida2/iny4+sNwD2WxEJHbai5KeGjnx/a8ONtbvmZ7o4PCfucIV54BD3/kPA==" saltValue="7X7wzQ5r98lNM2OW5qver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C00-000000000000}">
      <formula1>Distance</formula1>
    </dataValidation>
    <dataValidation type="list" allowBlank="1" showInputMessage="1" showErrorMessage="1" sqref="N43:O47" xr:uid="{00000000-0002-0000-0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Form'!C26=0,"",'Team Summary Form'!C26)</f>
        <v/>
      </c>
      <c r="D13" s="144"/>
      <c r="E13" s="144"/>
      <c r="F13" s="144"/>
      <c r="G13" s="144"/>
      <c r="H13" s="144"/>
      <c r="I13" s="144"/>
      <c r="J13" s="1"/>
      <c r="K13" s="143" t="str">
        <f>IF('Team Summary Form'!F26=0,"",'Team Summary Form'!F26)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Form'!I26=0,"",'Team Summary Form'!I26)</f>
        <v/>
      </c>
      <c r="D15" s="40"/>
      <c r="E15" s="141"/>
      <c r="F15" s="142"/>
      <c r="G15" s="142"/>
      <c r="H15" s="142"/>
      <c r="I15" s="142"/>
      <c r="J15" s="1"/>
      <c r="K15" s="207" t="str">
        <f>IF('Date of birth - passport'!L41=0," ",'Date of birth - passport'!L41)</f>
        <v xml:space="preserve"> </v>
      </c>
      <c r="L15" s="208"/>
      <c r="M15" s="208"/>
      <c r="N15" s="1"/>
      <c r="O15" s="76" t="str">
        <f>IF('Date of birth - passport'!M41=0," ",'Date of birth - passport'!M41)</f>
        <v xml:space="preserve"> </v>
      </c>
      <c r="P15" s="1"/>
      <c r="Q15" s="76" t="str">
        <f>IF('Date of birth - passport'!N41=0," ",'Date of birth - passport'!N41)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1DaSbeSUaCOpRJJsh9PMeiQw5ptNsvBMuPgwcaevwcni/TARljWrmg8R0EOInGpkHgBcqHUK8eSv2/N5pf4+Vw==" saltValue="bVyxDzzAK7QgwscXFQ9gq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D00-000000000000}">
      <formula1>Distance</formula1>
    </dataValidation>
    <dataValidation type="list" allowBlank="1" showInputMessage="1" showErrorMessage="1" sqref="N43:O47" xr:uid="{00000000-0002-0000-0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Form'!C27=0,"",'Team Summary Form'!C27)</f>
        <v/>
      </c>
      <c r="D13" s="144"/>
      <c r="E13" s="144"/>
      <c r="F13" s="144"/>
      <c r="G13" s="144"/>
      <c r="H13" s="144"/>
      <c r="I13" s="144"/>
      <c r="J13" s="1"/>
      <c r="K13" s="143" t="str">
        <f>IF('Team Summary Form'!F27=0,"",'Team Summary Form'!F27)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Form'!I27=0,"",'Team Summary Form'!I27)</f>
        <v/>
      </c>
      <c r="D15" s="40"/>
      <c r="E15" s="141"/>
      <c r="F15" s="142"/>
      <c r="G15" s="142"/>
      <c r="H15" s="142"/>
      <c r="I15" s="142"/>
      <c r="J15" s="1"/>
      <c r="K15" s="207" t="str">
        <f>IF('Date of birth - passport'!L42=0," ",'Date of birth - passport'!L42)</f>
        <v xml:space="preserve"> </v>
      </c>
      <c r="L15" s="208"/>
      <c r="M15" s="208"/>
      <c r="N15" s="1"/>
      <c r="O15" s="76" t="str">
        <f>IF('Date of birth - passport'!M42=0," ",'Date of birth - passport'!M42)</f>
        <v xml:space="preserve"> </v>
      </c>
      <c r="P15" s="1"/>
      <c r="Q15" s="76" t="str">
        <f>IF('Date of birth - passport'!N42=0," ",'Date of birth - passport'!N42)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g6tnq0d9Qfg+74YhFRLpRGRQA7FvExV6bXt9LGsYNk6Bh9eEZ6rh5ZNfxSSBeBwO4pWF59C21aAgRkqB3wEklg==" saltValue="TcY0y2pVvLaWfRyoLNS6X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E00-000000000000}">
      <formula1>Distance</formula1>
    </dataValidation>
    <dataValidation type="list" allowBlank="1" showInputMessage="1" showErrorMessage="1" sqref="N43:O47" xr:uid="{00000000-0002-0000-0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Form'!C28=0,"",'Team Summary Form'!C28)</f>
        <v/>
      </c>
      <c r="D13" s="144"/>
      <c r="E13" s="144"/>
      <c r="F13" s="144"/>
      <c r="G13" s="144"/>
      <c r="H13" s="144"/>
      <c r="I13" s="144"/>
      <c r="J13" s="1"/>
      <c r="K13" s="143" t="str">
        <f>IF('Team Summary Form'!F28=0,"",'Team Summary Form'!F28)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Form'!I28=0,"",'Team Summary Form'!I28)</f>
        <v/>
      </c>
      <c r="D15" s="40"/>
      <c r="E15" s="141"/>
      <c r="F15" s="142"/>
      <c r="G15" s="142"/>
      <c r="H15" s="142"/>
      <c r="I15" s="142"/>
      <c r="J15" s="1"/>
      <c r="K15" s="207" t="str">
        <f>IF('Date of birth - passport'!L43=0," ",'Date of birth - passport'!L43)</f>
        <v xml:space="preserve"> </v>
      </c>
      <c r="L15" s="208"/>
      <c r="M15" s="208"/>
      <c r="N15" s="1"/>
      <c r="O15" s="76" t="str">
        <f>IF('Date of birth - passport'!M43=0," ",'Date of birth - passport'!M43)</f>
        <v xml:space="preserve"> </v>
      </c>
      <c r="P15" s="1"/>
      <c r="Q15" s="76" t="str">
        <f>IF('Date of birth - passport'!N43=0," ",'Date of birth - passport'!N43)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e0AMYJ81CSmSNy7zIDEHblJRnTUJyuGbJ/6sQcAiJwnmKd1ngjId+SXvrEqnm64DFWO7Nkg6Y+bOOmwN/4Nug==" saltValue="xFFPr4kCP2cgZLuYkZzwS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F00-000000000000}">
      <formula1>Distance</formula1>
    </dataValidation>
    <dataValidation type="list" allowBlank="1" showInputMessage="1" showErrorMessage="1" sqref="N43:O47" xr:uid="{00000000-0002-0000-0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Form'!C29=0,"",'Team Summary Form'!C29)</f>
        <v/>
      </c>
      <c r="D13" s="144"/>
      <c r="E13" s="144"/>
      <c r="F13" s="144"/>
      <c r="G13" s="144"/>
      <c r="H13" s="144"/>
      <c r="I13" s="144"/>
      <c r="J13" s="1"/>
      <c r="K13" s="143" t="str">
        <f>IF('Team Summary Form'!F29=0,"",'Team Summary Form'!F29)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Form'!I29=0,"",'Team Summary Form'!I29)</f>
        <v/>
      </c>
      <c r="D15" s="40"/>
      <c r="E15" s="141"/>
      <c r="F15" s="142"/>
      <c r="G15" s="142"/>
      <c r="H15" s="142"/>
      <c r="I15" s="142"/>
      <c r="J15" s="1"/>
      <c r="K15" s="207" t="str">
        <f>IF('Date of birth - passport'!L44=0," ",'Date of birth - passport'!L44)</f>
        <v xml:space="preserve"> </v>
      </c>
      <c r="L15" s="208"/>
      <c r="M15" s="208"/>
      <c r="N15" s="1"/>
      <c r="O15" s="76" t="str">
        <f>IF('Date of birth - passport'!M44=0," ",'Date of birth - passport'!M44)</f>
        <v xml:space="preserve"> </v>
      </c>
      <c r="P15" s="1"/>
      <c r="Q15" s="76" t="str">
        <f>IF('Date of birth - passport'!N44=0," ",'Date of birth - passport'!N44)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75U1NkCdBavAZvD8xWsCi7euQX81yKwrCu0dZprTAk+REGzomFyXst0+o4KG5Y67mETsJi6TPCcAXBu5Cncw==" saltValue="zpNnfdOa/N8NdQV8nwdpM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000-000000000000}">
      <formula1>Distance</formula1>
    </dataValidation>
    <dataValidation type="list" allowBlank="1" showInputMessage="1" showErrorMessage="1" sqref="N43:O47" xr:uid="{00000000-0002-0000-1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Form'!C30=0,"",'Team Summary Form'!C30)</f>
        <v/>
      </c>
      <c r="D13" s="144"/>
      <c r="E13" s="144"/>
      <c r="F13" s="144"/>
      <c r="G13" s="144"/>
      <c r="H13" s="144"/>
      <c r="I13" s="144"/>
      <c r="J13" s="1"/>
      <c r="K13" s="143" t="str">
        <f>IF('Team Summary Form'!F30=0,"",'Team Summary Form'!F30)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Form'!I30=0,"",'Team Summary Form'!I30)</f>
        <v/>
      </c>
      <c r="D15" s="40"/>
      <c r="E15" s="141"/>
      <c r="F15" s="142"/>
      <c r="G15" s="142"/>
      <c r="H15" s="142"/>
      <c r="I15" s="142"/>
      <c r="J15" s="1"/>
      <c r="K15" s="207" t="str">
        <f>IF('Date of birth - passport'!L45=0," ",'Date of birth - passport'!L45)</f>
        <v xml:space="preserve"> </v>
      </c>
      <c r="L15" s="208"/>
      <c r="M15" s="208"/>
      <c r="N15" s="1"/>
      <c r="O15" s="76" t="str">
        <f>IF('Date of birth - passport'!M45=0," ",'Date of birth - passport'!M45)</f>
        <v xml:space="preserve"> </v>
      </c>
      <c r="P15" s="1"/>
      <c r="Q15" s="76" t="str">
        <f>IF('Date of birth - passport'!N45=0," ",'Date of birth - passport'!N45)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uWrFfZELFnvca3/fGbRr5X4kL5mB8B7cFnAKaiAi7xGz4WgrUB0oELFzmg5lc2n7iqG2vhf0AXtnLn40v7o8kQ==" saltValue="2kSg55nfUZjWqXemvzBUc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100-000000000000}">
      <formula1>Distance</formula1>
    </dataValidation>
    <dataValidation type="list" allowBlank="1" showInputMessage="1" showErrorMessage="1" sqref="N43:O47" xr:uid="{00000000-0002-0000-1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Form'!C31=0,"",'Team Summary Form'!C31)</f>
        <v/>
      </c>
      <c r="D13" s="144"/>
      <c r="E13" s="144"/>
      <c r="F13" s="144"/>
      <c r="G13" s="144"/>
      <c r="H13" s="144"/>
      <c r="I13" s="144"/>
      <c r="J13" s="1"/>
      <c r="K13" s="143" t="str">
        <f>IF('Team Summary Form'!F31=0,"",'Team Summary Form'!F31)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Form'!I31=0,"",'Team Summary Form'!I31)</f>
        <v/>
      </c>
      <c r="D15" s="40"/>
      <c r="E15" s="141"/>
      <c r="F15" s="142"/>
      <c r="G15" s="142"/>
      <c r="H15" s="142"/>
      <c r="I15" s="142"/>
      <c r="J15" s="1"/>
      <c r="K15" s="207" t="str">
        <f>IF('Date of birth - passport'!L46=0," ",'Date of birth - passport'!L46)</f>
        <v xml:space="preserve"> </v>
      </c>
      <c r="L15" s="208"/>
      <c r="M15" s="208"/>
      <c r="N15" s="1"/>
      <c r="O15" s="76" t="str">
        <f>IF('Date of birth - passport'!M46=0," ",'Date of birth - passport'!M46)</f>
        <v xml:space="preserve"> </v>
      </c>
      <c r="P15" s="1"/>
      <c r="Q15" s="76" t="str">
        <f>IF('Date of birth - passport'!N46=0," ",'Date of birth - passport'!N46)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D8wB4zHJJZJeWUpUFtQ1wCPc+q7qlJeHSVdjPiizm2KlLsEKk4AIT3oMWtuXEvJnc2tQzMu/FTCn+ZR8fs0E+Q==" saltValue="C1XNSf0cCF0zA/uFeNh2M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200-000000000000}">
      <formula1>Distance</formula1>
    </dataValidation>
    <dataValidation type="list" allowBlank="1" showInputMessage="1" showErrorMessage="1" sqref="N43:O47" xr:uid="{00000000-0002-0000-1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92"/>
  <sheetViews>
    <sheetView zoomScaleNormal="100" workbookViewId="0">
      <selection activeCell="C31" sqref="C31:D31"/>
    </sheetView>
  </sheetViews>
  <sheetFormatPr baseColWidth="10" defaultRowHeight="15" x14ac:dyDescent="0.25"/>
  <cols>
    <col min="1" max="1" width="0.85546875" customWidth="1"/>
    <col min="2" max="2" width="2.85546875" customWidth="1"/>
    <col min="4" max="4" width="10.140625" customWidth="1"/>
    <col min="5" max="5" width="0.7109375" customWidth="1"/>
    <col min="7" max="7" width="9.85546875" customWidth="1"/>
    <col min="8" max="8" width="0.7109375" customWidth="1"/>
    <col min="9" max="9" width="5.140625" customWidth="1"/>
    <col min="10" max="10" width="0.85546875" customWidth="1"/>
    <col min="11" max="11" width="3" bestFit="1" customWidth="1"/>
    <col min="13" max="13" width="4.5703125" customWidth="1"/>
    <col min="14" max="14" width="0.7109375" customWidth="1"/>
    <col min="15" max="15" width="10.85546875" customWidth="1"/>
    <col min="16" max="16" width="3.85546875" customWidth="1"/>
    <col min="17" max="17" width="0.7109375" customWidth="1"/>
    <col min="18" max="18" width="9.140625" customWidth="1"/>
    <col min="19" max="19" width="0.85546875" customWidth="1"/>
  </cols>
  <sheetData>
    <row r="1" spans="1:38" ht="21" customHeight="1" x14ac:dyDescent="0.25">
      <c r="A1" s="33"/>
      <c r="B1" s="117"/>
      <c r="C1" s="117"/>
      <c r="D1" s="78" t="str">
        <f>'Entry Form'!C1</f>
        <v xml:space="preserve">                                          MARE NOSTRUM 2025 ®</v>
      </c>
      <c r="E1" s="78"/>
      <c r="F1" s="78"/>
      <c r="G1" s="78"/>
      <c r="H1" s="78"/>
      <c r="I1" s="78"/>
      <c r="J1" s="78"/>
      <c r="K1" s="78"/>
      <c r="L1" s="78"/>
      <c r="M1" s="78"/>
      <c r="N1" s="78"/>
      <c r="O1" s="78"/>
      <c r="P1" s="78"/>
      <c r="Q1" s="78"/>
      <c r="R1" s="117"/>
      <c r="S1" s="117"/>
      <c r="T1" s="49"/>
      <c r="U1" s="49"/>
      <c r="V1" s="49"/>
      <c r="W1" s="49"/>
      <c r="X1" s="49"/>
      <c r="Y1" s="49"/>
      <c r="Z1" s="49"/>
      <c r="AA1" s="49"/>
      <c r="AB1" s="49"/>
      <c r="AC1" s="49"/>
      <c r="AD1" s="49"/>
      <c r="AE1" s="49"/>
      <c r="AF1" s="49"/>
      <c r="AG1" s="49"/>
      <c r="AH1" s="49"/>
      <c r="AI1" s="49"/>
      <c r="AJ1" s="49"/>
      <c r="AK1" s="49"/>
      <c r="AL1" s="49"/>
    </row>
    <row r="2" spans="1:38" x14ac:dyDescent="0.25">
      <c r="A2" s="33"/>
      <c r="B2" s="117"/>
      <c r="C2" s="117"/>
      <c r="D2" s="78" t="str">
        <f>'Entry Form'!C2</f>
        <v xml:space="preserve">                                   MONTE CARLO, MAY 17th &amp; 18th</v>
      </c>
      <c r="E2" s="78"/>
      <c r="F2" s="78"/>
      <c r="G2" s="78"/>
      <c r="H2" s="78"/>
      <c r="I2" s="78"/>
      <c r="J2" s="78"/>
      <c r="K2" s="78"/>
      <c r="L2" s="78"/>
      <c r="M2" s="78"/>
      <c r="N2" s="78"/>
      <c r="O2" s="78"/>
      <c r="P2" s="78"/>
      <c r="Q2" s="78"/>
      <c r="R2" s="117"/>
      <c r="S2" s="117"/>
      <c r="T2" s="49"/>
      <c r="U2" s="49"/>
      <c r="V2" s="49"/>
      <c r="W2" s="49"/>
      <c r="X2" s="49"/>
      <c r="Y2" s="49"/>
      <c r="Z2" s="49"/>
      <c r="AA2" s="49"/>
      <c r="AB2" s="49"/>
      <c r="AC2" s="49"/>
      <c r="AD2" s="49"/>
      <c r="AE2" s="49"/>
      <c r="AF2" s="49"/>
      <c r="AG2" s="49"/>
      <c r="AH2" s="49"/>
      <c r="AI2" s="49"/>
      <c r="AJ2" s="49"/>
      <c r="AK2" s="49"/>
      <c r="AL2" s="49"/>
    </row>
    <row r="3" spans="1:38" x14ac:dyDescent="0.25">
      <c r="A3" s="33"/>
      <c r="B3" s="117"/>
      <c r="C3" s="117"/>
      <c r="D3" s="81" t="str">
        <f>'Entry Form'!C3</f>
        <v xml:space="preserve">       42nd International Swimming Meeting &amp; International Speed Tournament</v>
      </c>
      <c r="E3" s="81"/>
      <c r="F3" s="81"/>
      <c r="G3" s="81"/>
      <c r="H3" s="81"/>
      <c r="I3" s="81"/>
      <c r="J3" s="81"/>
      <c r="K3" s="81"/>
      <c r="L3" s="81"/>
      <c r="M3" s="81"/>
      <c r="N3" s="81"/>
      <c r="O3" s="81"/>
      <c r="P3" s="81"/>
      <c r="Q3" s="81"/>
      <c r="R3" s="117"/>
      <c r="S3" s="117"/>
      <c r="T3" s="49"/>
      <c r="U3" s="49"/>
      <c r="V3" s="49"/>
      <c r="W3" s="49"/>
      <c r="X3" s="49"/>
      <c r="Y3" s="49"/>
      <c r="Z3" s="49"/>
      <c r="AA3" s="49"/>
      <c r="AB3" s="49"/>
      <c r="AC3" s="49"/>
      <c r="AD3" s="49"/>
      <c r="AE3" s="49"/>
      <c r="AF3" s="49"/>
      <c r="AG3" s="49"/>
      <c r="AH3" s="49"/>
      <c r="AI3" s="49"/>
      <c r="AJ3" s="49"/>
      <c r="AK3" s="49"/>
      <c r="AL3" s="49"/>
    </row>
    <row r="4" spans="1:38" x14ac:dyDescent="0.25">
      <c r="A4" s="33"/>
      <c r="B4" s="117"/>
      <c r="C4" s="117"/>
      <c r="D4" s="118" t="s">
        <v>70</v>
      </c>
      <c r="E4" s="118"/>
      <c r="F4" s="118"/>
      <c r="G4" s="118"/>
      <c r="H4" s="118"/>
      <c r="I4" s="118"/>
      <c r="J4" s="118"/>
      <c r="K4" s="118"/>
      <c r="L4" s="118"/>
      <c r="M4" s="118"/>
      <c r="N4" s="118"/>
      <c r="O4" s="38"/>
      <c r="P4" s="39"/>
      <c r="Q4" s="39"/>
      <c r="R4" s="117"/>
      <c r="S4" s="117"/>
      <c r="T4" s="49"/>
      <c r="U4" s="49"/>
      <c r="V4" s="49"/>
      <c r="W4" s="49"/>
      <c r="X4" s="49"/>
      <c r="Y4" s="49"/>
      <c r="Z4" s="49"/>
      <c r="AA4" s="49"/>
      <c r="AB4" s="49"/>
      <c r="AC4" s="49"/>
      <c r="AD4" s="49"/>
      <c r="AE4" s="49"/>
      <c r="AF4" s="49"/>
      <c r="AG4" s="49"/>
      <c r="AH4" s="49"/>
      <c r="AI4" s="49"/>
      <c r="AJ4" s="49"/>
      <c r="AK4" s="49"/>
      <c r="AL4" s="49"/>
    </row>
    <row r="5" spans="1:38" x14ac:dyDescent="0.25">
      <c r="A5" s="33"/>
      <c r="B5" s="33"/>
      <c r="C5" s="33"/>
      <c r="D5" s="127" t="s">
        <v>125</v>
      </c>
      <c r="E5" s="127"/>
      <c r="F5" s="127"/>
      <c r="G5" s="127"/>
      <c r="H5" s="127"/>
      <c r="I5" s="127"/>
      <c r="J5" s="127"/>
      <c r="K5" s="127"/>
      <c r="L5" s="127"/>
      <c r="M5" s="127"/>
      <c r="N5" s="127"/>
      <c r="O5" s="39"/>
      <c r="P5" s="39"/>
      <c r="Q5" s="39"/>
      <c r="R5" s="33"/>
      <c r="S5" s="33"/>
      <c r="T5" s="49"/>
      <c r="U5" s="49"/>
      <c r="V5" s="49"/>
      <c r="W5" s="49"/>
      <c r="X5" s="49"/>
      <c r="Y5" s="49"/>
      <c r="Z5" s="49"/>
      <c r="AA5" s="49"/>
      <c r="AB5" s="49"/>
      <c r="AC5" s="49"/>
      <c r="AD5" s="49"/>
      <c r="AE5" s="49"/>
      <c r="AF5" s="49"/>
      <c r="AG5" s="49"/>
      <c r="AH5" s="49"/>
      <c r="AI5" s="49"/>
      <c r="AJ5" s="49"/>
      <c r="AK5" s="49"/>
      <c r="AL5" s="49"/>
    </row>
    <row r="6" spans="1:38" x14ac:dyDescent="0.25">
      <c r="A6" s="33"/>
      <c r="B6" s="33"/>
      <c r="C6" s="33"/>
      <c r="D6" s="127" t="s">
        <v>1</v>
      </c>
      <c r="E6" s="127"/>
      <c r="F6" s="127"/>
      <c r="G6" s="127"/>
      <c r="H6" s="127"/>
      <c r="I6" s="127"/>
      <c r="J6" s="127"/>
      <c r="K6" s="127"/>
      <c r="L6" s="127"/>
      <c r="M6" s="127"/>
      <c r="N6" s="127"/>
      <c r="O6" s="39"/>
      <c r="P6" s="39"/>
      <c r="Q6" s="39"/>
      <c r="R6" s="33"/>
      <c r="S6" s="33"/>
      <c r="T6" s="49"/>
      <c r="U6" s="49"/>
      <c r="V6" s="49"/>
      <c r="W6" s="49"/>
      <c r="X6" s="49"/>
      <c r="Y6" s="49"/>
      <c r="Z6" s="49"/>
      <c r="AA6" s="49"/>
      <c r="AB6" s="49"/>
      <c r="AC6" s="49"/>
      <c r="AD6" s="49"/>
      <c r="AE6" s="49"/>
      <c r="AF6" s="49"/>
      <c r="AG6" s="49"/>
      <c r="AH6" s="49"/>
      <c r="AI6" s="49"/>
      <c r="AJ6" s="49"/>
      <c r="AK6" s="49"/>
      <c r="AL6" s="49"/>
    </row>
    <row r="7" spans="1:38" x14ac:dyDescent="0.25">
      <c r="A7" s="33"/>
      <c r="B7" s="33"/>
      <c r="C7" s="33"/>
      <c r="D7" s="128" t="s">
        <v>2</v>
      </c>
      <c r="E7" s="128"/>
      <c r="F7" s="128"/>
      <c r="G7" s="128"/>
      <c r="H7" s="128"/>
      <c r="I7" s="128"/>
      <c r="J7" s="128"/>
      <c r="K7" s="128"/>
      <c r="L7" s="128"/>
      <c r="M7" s="128"/>
      <c r="N7" s="128"/>
      <c r="O7" s="21"/>
      <c r="P7" s="21"/>
      <c r="Q7" s="21"/>
      <c r="R7" s="33"/>
      <c r="S7" s="33"/>
      <c r="T7" s="49"/>
      <c r="U7" s="49"/>
      <c r="V7" s="49"/>
      <c r="W7" s="49"/>
      <c r="X7" s="49"/>
      <c r="Y7" s="49"/>
      <c r="Z7" s="49"/>
      <c r="AA7" s="49"/>
      <c r="AB7" s="49"/>
      <c r="AC7" s="49"/>
      <c r="AD7" s="49"/>
      <c r="AE7" s="49"/>
      <c r="AF7" s="49"/>
      <c r="AG7" s="49"/>
      <c r="AH7" s="49"/>
      <c r="AI7" s="49"/>
      <c r="AJ7" s="49"/>
      <c r="AK7" s="49"/>
      <c r="AL7" s="49"/>
    </row>
    <row r="8" spans="1:38" ht="7.5" customHeight="1" x14ac:dyDescent="0.25">
      <c r="A8" s="33"/>
      <c r="B8" s="33"/>
      <c r="C8" s="33"/>
      <c r="D8" s="33"/>
      <c r="E8" s="33"/>
      <c r="F8" s="33"/>
      <c r="G8" s="33"/>
      <c r="H8" s="33"/>
      <c r="I8" s="33"/>
      <c r="J8" s="33"/>
      <c r="K8" s="33"/>
      <c r="L8" s="33"/>
      <c r="M8" s="33"/>
      <c r="N8" s="33"/>
      <c r="O8" s="33"/>
      <c r="P8" s="33"/>
      <c r="Q8" s="33"/>
      <c r="R8" s="33"/>
      <c r="S8" s="33"/>
      <c r="T8" s="49"/>
      <c r="U8" s="49"/>
      <c r="V8" s="49"/>
      <c r="W8" s="49"/>
      <c r="X8" s="49"/>
      <c r="Y8" s="49"/>
      <c r="Z8" s="49"/>
      <c r="AA8" s="49"/>
      <c r="AB8" s="49"/>
      <c r="AC8" s="49"/>
      <c r="AD8" s="49"/>
      <c r="AE8" s="49"/>
      <c r="AF8" s="49"/>
      <c r="AG8" s="49"/>
      <c r="AH8" s="49"/>
      <c r="AI8" s="49"/>
      <c r="AJ8" s="49"/>
      <c r="AK8" s="49"/>
      <c r="AL8" s="49"/>
    </row>
    <row r="9" spans="1:38" ht="8.25" customHeight="1" x14ac:dyDescent="0.25">
      <c r="A9" s="31"/>
      <c r="B9" s="31"/>
      <c r="C9" s="31"/>
      <c r="D9" s="31"/>
      <c r="E9" s="31"/>
      <c r="F9" s="31"/>
      <c r="G9" s="31"/>
      <c r="H9" s="31"/>
      <c r="I9" s="31"/>
      <c r="J9" s="31"/>
      <c r="K9" s="31"/>
      <c r="L9" s="31"/>
      <c r="M9" s="31"/>
      <c r="N9" s="31"/>
      <c r="O9" s="31"/>
      <c r="P9" s="31"/>
      <c r="Q9" s="31"/>
      <c r="R9" s="31"/>
      <c r="S9" s="31"/>
      <c r="T9" s="49"/>
      <c r="U9" s="49"/>
      <c r="V9" s="49"/>
      <c r="W9" s="49"/>
      <c r="X9" s="49"/>
      <c r="Y9" s="49"/>
      <c r="Z9" s="49"/>
      <c r="AA9" s="49"/>
      <c r="AB9" s="49"/>
      <c r="AC9" s="49"/>
      <c r="AD9" s="49"/>
      <c r="AE9" s="49"/>
      <c r="AF9" s="49"/>
      <c r="AG9" s="49"/>
      <c r="AH9" s="49"/>
      <c r="AI9" s="49"/>
      <c r="AJ9" s="49"/>
      <c r="AK9" s="49"/>
      <c r="AL9" s="49"/>
    </row>
    <row r="10" spans="1:38" x14ac:dyDescent="0.25">
      <c r="A10" s="31"/>
      <c r="B10" s="31"/>
      <c r="C10" s="47" t="s">
        <v>3</v>
      </c>
      <c r="D10" s="31"/>
      <c r="E10" s="31"/>
      <c r="F10" s="31"/>
      <c r="G10" s="31"/>
      <c r="H10" s="31"/>
      <c r="I10" s="31"/>
      <c r="J10" s="47" t="s">
        <v>4</v>
      </c>
      <c r="K10" s="47"/>
      <c r="L10" s="47"/>
      <c r="M10" s="47"/>
      <c r="N10" s="31"/>
      <c r="O10" s="31"/>
      <c r="P10" s="31"/>
      <c r="Q10" s="31"/>
      <c r="R10" s="31"/>
      <c r="S10" s="31"/>
      <c r="T10" s="49"/>
      <c r="U10" s="49"/>
      <c r="V10" s="49"/>
      <c r="W10" s="49"/>
      <c r="X10" s="49"/>
      <c r="Y10" s="49"/>
      <c r="Z10" s="49"/>
      <c r="AA10" s="49"/>
      <c r="AB10" s="49"/>
      <c r="AC10" s="49"/>
      <c r="AD10" s="49"/>
      <c r="AE10" s="49"/>
      <c r="AF10" s="49"/>
      <c r="AG10" s="49"/>
      <c r="AH10" s="49"/>
      <c r="AI10" s="49"/>
      <c r="AJ10" s="49"/>
      <c r="AK10" s="49"/>
      <c r="AL10" s="49"/>
    </row>
    <row r="11" spans="1:38" x14ac:dyDescent="0.25">
      <c r="A11" s="31"/>
      <c r="B11" s="31"/>
      <c r="C11" s="125" t="str">
        <f>IF('Entry Form'!B11=0,"",'Entry Form'!B11)</f>
        <v/>
      </c>
      <c r="D11" s="126"/>
      <c r="E11" s="126"/>
      <c r="F11" s="126"/>
      <c r="G11" s="126"/>
      <c r="H11" s="31"/>
      <c r="I11" s="31"/>
      <c r="J11" s="123" t="str">
        <f>IF('Entry Form'!G11=0," ",'Entry Form'!G11)</f>
        <v xml:space="preserve"> </v>
      </c>
      <c r="K11" s="124"/>
      <c r="L11" s="124"/>
      <c r="M11" s="124"/>
      <c r="N11" s="124"/>
      <c r="O11" s="124"/>
      <c r="P11" s="124"/>
      <c r="Q11" s="124"/>
      <c r="R11" s="31"/>
      <c r="S11" s="31"/>
      <c r="T11" s="49"/>
      <c r="U11" s="49"/>
      <c r="V11" s="49"/>
      <c r="W11" s="49"/>
      <c r="X11" s="49"/>
      <c r="Y11" s="49"/>
      <c r="Z11" s="49"/>
      <c r="AA11" s="49"/>
      <c r="AB11" s="49"/>
      <c r="AC11" s="49"/>
      <c r="AD11" s="49"/>
      <c r="AE11" s="49"/>
      <c r="AF11" s="49"/>
      <c r="AG11" s="49"/>
      <c r="AH11" s="49"/>
      <c r="AI11" s="49"/>
      <c r="AJ11" s="49"/>
      <c r="AK11" s="49"/>
      <c r="AL11" s="49"/>
    </row>
    <row r="12" spans="1:38" ht="7.5" customHeight="1" x14ac:dyDescent="0.25">
      <c r="A12" s="31"/>
      <c r="B12" s="31"/>
      <c r="C12" s="31"/>
      <c r="D12" s="31"/>
      <c r="E12" s="31"/>
      <c r="F12" s="31"/>
      <c r="G12" s="31"/>
      <c r="H12" s="31"/>
      <c r="I12" s="31"/>
      <c r="J12" s="31"/>
      <c r="K12" s="31"/>
      <c r="L12" s="31"/>
      <c r="M12" s="31"/>
      <c r="N12" s="31"/>
      <c r="O12" s="31"/>
      <c r="P12" s="31"/>
      <c r="Q12" s="31"/>
      <c r="R12" s="31"/>
      <c r="S12" s="31"/>
      <c r="T12" s="49"/>
      <c r="U12" s="49"/>
      <c r="V12" s="49"/>
      <c r="W12" s="49"/>
      <c r="X12" s="49"/>
      <c r="Y12" s="49"/>
      <c r="Z12" s="49"/>
      <c r="AA12" s="49"/>
      <c r="AB12" s="49"/>
      <c r="AC12" s="49"/>
      <c r="AD12" s="49"/>
      <c r="AE12" s="49"/>
      <c r="AF12" s="49"/>
      <c r="AG12" s="49"/>
      <c r="AH12" s="49"/>
      <c r="AI12" s="49"/>
      <c r="AJ12" s="49"/>
      <c r="AK12" s="49"/>
      <c r="AL12" s="49"/>
    </row>
    <row r="13" spans="1:38" ht="7.5" customHeight="1" x14ac:dyDescent="0.25">
      <c r="A13" s="33"/>
      <c r="B13" s="33"/>
      <c r="C13" s="33"/>
      <c r="D13" s="33"/>
      <c r="E13" s="33"/>
      <c r="F13" s="33"/>
      <c r="G13" s="33"/>
      <c r="H13" s="33"/>
      <c r="I13" s="33"/>
      <c r="J13" s="33"/>
      <c r="K13" s="33"/>
      <c r="L13" s="33"/>
      <c r="M13" s="33"/>
      <c r="N13" s="33"/>
      <c r="O13" s="33"/>
      <c r="P13" s="33"/>
      <c r="Q13" s="33"/>
      <c r="R13" s="33"/>
      <c r="S13" s="33"/>
      <c r="T13" s="49"/>
      <c r="U13" s="49"/>
      <c r="V13" s="49"/>
      <c r="W13" s="49"/>
      <c r="X13" s="49"/>
      <c r="Y13" s="49"/>
      <c r="Z13" s="49"/>
      <c r="AA13" s="49"/>
      <c r="AB13" s="49"/>
      <c r="AC13" s="49"/>
      <c r="AD13" s="49"/>
      <c r="AE13" s="49"/>
      <c r="AF13" s="49"/>
      <c r="AG13" s="49"/>
      <c r="AH13" s="49"/>
      <c r="AI13" s="49"/>
      <c r="AJ13" s="49"/>
      <c r="AK13" s="49"/>
      <c r="AL13" s="49"/>
    </row>
    <row r="14" spans="1:38" x14ac:dyDescent="0.25">
      <c r="A14" s="33"/>
      <c r="B14" s="33"/>
      <c r="C14" s="34" t="s">
        <v>5</v>
      </c>
      <c r="D14" s="33"/>
      <c r="E14" s="33"/>
      <c r="F14" s="33"/>
      <c r="G14" s="33"/>
      <c r="H14" s="33"/>
      <c r="I14" s="33"/>
      <c r="J14" s="33"/>
      <c r="K14" s="33"/>
      <c r="L14" s="33"/>
      <c r="M14" s="33"/>
      <c r="N14" s="33"/>
      <c r="O14" s="33"/>
      <c r="P14" s="33"/>
      <c r="Q14" s="33"/>
      <c r="R14" s="33"/>
      <c r="S14" s="33"/>
      <c r="T14" s="49"/>
      <c r="U14" s="49"/>
      <c r="V14" s="49"/>
      <c r="W14" s="49"/>
      <c r="X14" s="49"/>
      <c r="Y14" s="49"/>
      <c r="Z14" s="49"/>
      <c r="AA14" s="49"/>
      <c r="AB14" s="49"/>
      <c r="AC14" s="49"/>
      <c r="AD14" s="49"/>
      <c r="AE14" s="49"/>
      <c r="AF14" s="49"/>
      <c r="AG14" s="49"/>
      <c r="AH14" s="49"/>
      <c r="AI14" s="49"/>
      <c r="AJ14" s="49"/>
      <c r="AK14" s="49"/>
      <c r="AL14" s="49"/>
    </row>
    <row r="15" spans="1:38" x14ac:dyDescent="0.25">
      <c r="A15" s="86"/>
      <c r="B15" s="131" t="s">
        <v>10</v>
      </c>
      <c r="C15" s="130"/>
      <c r="D15" s="130"/>
      <c r="E15" s="130"/>
      <c r="F15" s="130"/>
      <c r="G15" s="130"/>
      <c r="H15" s="86"/>
      <c r="I15" s="86"/>
      <c r="J15" s="86"/>
      <c r="K15" s="25"/>
      <c r="L15" s="129" t="s">
        <v>9</v>
      </c>
      <c r="M15" s="129"/>
      <c r="N15" s="129"/>
      <c r="O15" s="70"/>
      <c r="P15" s="70"/>
      <c r="Q15" s="70"/>
      <c r="R15" s="25"/>
      <c r="S15" s="25"/>
      <c r="T15" s="49"/>
      <c r="U15" s="49"/>
      <c r="V15" s="49"/>
      <c r="W15" s="49"/>
      <c r="X15" s="49"/>
      <c r="Y15" s="49"/>
      <c r="Z15" s="49"/>
      <c r="AA15" s="49"/>
      <c r="AB15" s="49"/>
      <c r="AC15" s="49"/>
      <c r="AD15" s="49"/>
      <c r="AE15" s="49"/>
      <c r="AF15" s="49"/>
      <c r="AG15" s="49"/>
      <c r="AH15" s="49"/>
      <c r="AI15" s="49"/>
      <c r="AJ15" s="49"/>
      <c r="AK15" s="49"/>
      <c r="AL15" s="49"/>
    </row>
    <row r="16" spans="1:38" ht="11.25" customHeight="1" x14ac:dyDescent="0.25">
      <c r="A16" s="86"/>
      <c r="B16" s="130" t="s">
        <v>6</v>
      </c>
      <c r="C16" s="130"/>
      <c r="D16" s="130"/>
      <c r="E16" s="86"/>
      <c r="F16" s="130" t="s">
        <v>7</v>
      </c>
      <c r="G16" s="130"/>
      <c r="H16" s="86"/>
      <c r="I16" s="94" t="s">
        <v>8</v>
      </c>
      <c r="J16" s="86"/>
      <c r="K16" s="25"/>
      <c r="L16" s="25" t="s">
        <v>119</v>
      </c>
      <c r="M16" s="25"/>
      <c r="N16" s="25"/>
      <c r="O16" s="25"/>
      <c r="P16" s="25"/>
      <c r="Q16" s="25"/>
      <c r="R16" s="25"/>
      <c r="S16" s="25"/>
      <c r="T16" s="49"/>
      <c r="U16" s="49"/>
      <c r="V16" s="49"/>
      <c r="W16" s="49"/>
      <c r="X16" s="49"/>
      <c r="Y16" s="49"/>
      <c r="Z16" s="49"/>
      <c r="AA16" s="49"/>
      <c r="AB16" s="49"/>
      <c r="AC16" s="49"/>
      <c r="AD16" s="49"/>
      <c r="AE16" s="49"/>
      <c r="AF16" s="49"/>
      <c r="AG16" s="49"/>
      <c r="AH16" s="49"/>
      <c r="AI16" s="49"/>
      <c r="AJ16" s="49"/>
      <c r="AK16" s="49"/>
      <c r="AL16" s="49"/>
    </row>
    <row r="17" spans="1:39" x14ac:dyDescent="0.25">
      <c r="A17" s="86"/>
      <c r="B17" s="17">
        <v>1</v>
      </c>
      <c r="C17" s="132"/>
      <c r="D17" s="133"/>
      <c r="E17" s="86"/>
      <c r="F17" s="135"/>
      <c r="G17" s="132"/>
      <c r="H17" s="88"/>
      <c r="I17" s="24"/>
      <c r="J17" s="86"/>
      <c r="K17" s="119"/>
      <c r="L17" s="120"/>
      <c r="M17" s="120"/>
      <c r="N17" s="25"/>
      <c r="O17" s="121"/>
      <c r="P17" s="122"/>
      <c r="Q17" s="25"/>
      <c r="R17" s="25"/>
      <c r="S17" s="25"/>
      <c r="T17" s="49"/>
      <c r="U17" s="49"/>
      <c r="V17" s="49"/>
      <c r="W17" s="49"/>
      <c r="X17" s="49"/>
      <c r="Y17" s="49"/>
      <c r="Z17" s="49"/>
      <c r="AA17" s="49"/>
      <c r="AB17" s="49"/>
      <c r="AC17" s="49"/>
      <c r="AD17" s="49"/>
      <c r="AE17" s="49"/>
      <c r="AF17" s="49"/>
      <c r="AG17" s="49"/>
      <c r="AH17" s="49"/>
      <c r="AI17" s="49"/>
      <c r="AJ17" s="49"/>
      <c r="AK17" s="49"/>
      <c r="AL17" s="49"/>
      <c r="AM17" s="52"/>
    </row>
    <row r="18" spans="1:39" x14ac:dyDescent="0.25">
      <c r="A18" s="86"/>
      <c r="B18" s="17">
        <v>2</v>
      </c>
      <c r="C18" s="109"/>
      <c r="D18" s="110"/>
      <c r="E18" s="86"/>
      <c r="F18" s="136"/>
      <c r="G18" s="110"/>
      <c r="H18" s="88"/>
      <c r="I18" s="24"/>
      <c r="J18" s="86"/>
      <c r="K18" s="25"/>
      <c r="L18" s="134" t="s">
        <v>120</v>
      </c>
      <c r="M18" s="134"/>
      <c r="N18" s="134"/>
      <c r="O18" s="134"/>
      <c r="P18" s="134"/>
      <c r="Q18" s="25"/>
      <c r="R18" s="25"/>
      <c r="S18" s="25"/>
      <c r="T18" s="49"/>
      <c r="U18" s="49"/>
      <c r="V18" s="49"/>
      <c r="W18" s="49"/>
      <c r="X18" s="49"/>
      <c r="Y18" s="49"/>
      <c r="Z18" s="49"/>
      <c r="AA18" s="49"/>
      <c r="AB18" s="49"/>
      <c r="AC18" s="49"/>
      <c r="AD18" s="49"/>
      <c r="AE18" s="49"/>
      <c r="AF18" s="49"/>
      <c r="AG18" s="49"/>
      <c r="AH18" s="49"/>
      <c r="AI18" s="49"/>
      <c r="AJ18" s="49"/>
      <c r="AK18" s="49"/>
      <c r="AL18" s="49"/>
      <c r="AM18" s="52"/>
    </row>
    <row r="19" spans="1:39" x14ac:dyDescent="0.25">
      <c r="A19" s="86"/>
      <c r="B19" s="17">
        <v>3</v>
      </c>
      <c r="C19" s="109"/>
      <c r="D19" s="110"/>
      <c r="E19" s="86"/>
      <c r="F19" s="136"/>
      <c r="G19" s="110"/>
      <c r="H19" s="88"/>
      <c r="I19" s="24"/>
      <c r="J19" s="86"/>
      <c r="K19" s="25"/>
      <c r="L19" s="134"/>
      <c r="M19" s="134"/>
      <c r="N19" s="134"/>
      <c r="O19" s="134"/>
      <c r="P19" s="134"/>
      <c r="Q19" s="25"/>
      <c r="R19" s="25"/>
      <c r="S19" s="25"/>
      <c r="T19" s="49"/>
      <c r="U19" s="49"/>
      <c r="V19" s="49"/>
      <c r="W19" s="49"/>
      <c r="X19" s="49"/>
      <c r="Y19" s="49"/>
      <c r="Z19" s="49"/>
      <c r="AA19" s="49"/>
      <c r="AB19" s="49"/>
      <c r="AC19" s="49"/>
      <c r="AD19" s="49"/>
      <c r="AE19" s="49"/>
      <c r="AF19" s="49"/>
      <c r="AG19" s="49"/>
      <c r="AH19" s="49"/>
      <c r="AI19" s="49"/>
      <c r="AJ19" s="49"/>
      <c r="AK19" s="49"/>
      <c r="AL19" s="49"/>
      <c r="AM19" s="52" t="s">
        <v>47</v>
      </c>
    </row>
    <row r="20" spans="1:39" x14ac:dyDescent="0.25">
      <c r="A20" s="86"/>
      <c r="B20" s="17">
        <v>4</v>
      </c>
      <c r="C20" s="109"/>
      <c r="D20" s="110"/>
      <c r="E20" s="86"/>
      <c r="F20" s="136"/>
      <c r="G20" s="110"/>
      <c r="H20" s="88"/>
      <c r="I20" s="24"/>
      <c r="J20" s="86"/>
      <c r="K20" s="25"/>
      <c r="L20" s="25" t="s">
        <v>118</v>
      </c>
      <c r="M20" s="25"/>
      <c r="N20" s="25"/>
      <c r="O20" s="25"/>
      <c r="P20" s="25"/>
      <c r="Q20" s="25"/>
      <c r="R20" s="25"/>
      <c r="S20" s="25"/>
      <c r="T20" s="49"/>
      <c r="U20" s="49"/>
      <c r="V20" s="49"/>
      <c r="W20" s="49"/>
      <c r="X20" s="49"/>
      <c r="Y20" s="49"/>
      <c r="Z20" s="49"/>
      <c r="AA20" s="49"/>
      <c r="AB20" s="49"/>
      <c r="AC20" s="49"/>
      <c r="AD20" s="49"/>
      <c r="AE20" s="49"/>
      <c r="AF20" s="49"/>
      <c r="AG20" s="49"/>
      <c r="AH20" s="49"/>
      <c r="AI20" s="49"/>
      <c r="AJ20" s="49"/>
      <c r="AK20" s="49"/>
      <c r="AL20" s="49"/>
      <c r="AM20" s="52" t="s">
        <v>48</v>
      </c>
    </row>
    <row r="21" spans="1:39" x14ac:dyDescent="0.25">
      <c r="A21" s="86"/>
      <c r="B21" s="17">
        <v>5</v>
      </c>
      <c r="C21" s="109"/>
      <c r="D21" s="110"/>
      <c r="E21" s="86"/>
      <c r="F21" s="136"/>
      <c r="G21" s="110"/>
      <c r="H21" s="88"/>
      <c r="I21" s="24"/>
      <c r="J21" s="86"/>
      <c r="K21" s="137"/>
      <c r="L21" s="138"/>
      <c r="M21" s="138"/>
      <c r="N21" s="138"/>
      <c r="O21" s="138"/>
      <c r="P21" s="138"/>
      <c r="Q21" s="138"/>
      <c r="R21" s="25"/>
      <c r="S21" s="25"/>
      <c r="T21" s="49"/>
      <c r="U21" s="49"/>
      <c r="V21" s="49"/>
      <c r="W21" s="49"/>
      <c r="X21" s="49"/>
      <c r="Y21" s="49"/>
      <c r="Z21" s="49"/>
      <c r="AA21" s="49"/>
      <c r="AB21" s="49"/>
      <c r="AC21" s="49"/>
      <c r="AD21" s="49"/>
      <c r="AE21" s="49"/>
      <c r="AF21" s="49"/>
      <c r="AG21" s="49"/>
      <c r="AH21" s="49"/>
      <c r="AI21" s="49"/>
      <c r="AJ21" s="49"/>
      <c r="AK21" s="49"/>
      <c r="AL21" s="49"/>
      <c r="AM21" s="52" t="s">
        <v>49</v>
      </c>
    </row>
    <row r="22" spans="1:39" x14ac:dyDescent="0.25">
      <c r="A22" s="86"/>
      <c r="B22" s="17">
        <v>6</v>
      </c>
      <c r="C22" s="109"/>
      <c r="D22" s="110"/>
      <c r="E22" s="86"/>
      <c r="F22" s="136"/>
      <c r="G22" s="110"/>
      <c r="H22" s="88"/>
      <c r="I22" s="24"/>
      <c r="J22" s="86"/>
      <c r="K22" s="25"/>
      <c r="L22" s="25" t="s">
        <v>12</v>
      </c>
      <c r="M22" s="25"/>
      <c r="N22" s="25"/>
      <c r="O22" s="25"/>
      <c r="P22" s="25"/>
      <c r="Q22" s="25"/>
      <c r="R22" s="25"/>
      <c r="S22" s="25"/>
      <c r="T22" s="49"/>
      <c r="U22" s="49"/>
      <c r="V22" s="49"/>
      <c r="W22" s="49"/>
      <c r="X22" s="49"/>
      <c r="Y22" s="49"/>
      <c r="Z22" s="49"/>
      <c r="AA22" s="49"/>
      <c r="AB22" s="49"/>
      <c r="AC22" s="49"/>
      <c r="AD22" s="49"/>
      <c r="AE22" s="49"/>
      <c r="AF22" s="49"/>
      <c r="AG22" s="49"/>
      <c r="AH22" s="49"/>
      <c r="AI22" s="49"/>
      <c r="AJ22" s="49"/>
      <c r="AK22" s="49"/>
      <c r="AL22" s="49"/>
      <c r="AM22" s="52" t="s">
        <v>50</v>
      </c>
    </row>
    <row r="23" spans="1:39" x14ac:dyDescent="0.25">
      <c r="A23" s="86"/>
      <c r="B23" s="17">
        <v>7</v>
      </c>
      <c r="C23" s="109"/>
      <c r="D23" s="110"/>
      <c r="E23" s="86"/>
      <c r="F23" s="136"/>
      <c r="G23" s="110"/>
      <c r="H23" s="88"/>
      <c r="I23" s="24"/>
      <c r="J23" s="86"/>
      <c r="K23" s="139"/>
      <c r="L23" s="138"/>
      <c r="M23" s="138"/>
      <c r="N23" s="138"/>
      <c r="O23" s="138"/>
      <c r="P23" s="138"/>
      <c r="Q23" s="138"/>
      <c r="R23" s="25"/>
      <c r="S23" s="25"/>
      <c r="T23" s="49"/>
      <c r="U23" s="49"/>
      <c r="V23" s="49"/>
      <c r="W23" s="49"/>
      <c r="X23" s="49"/>
      <c r="Y23" s="49"/>
      <c r="Z23" s="49"/>
      <c r="AA23" s="49"/>
      <c r="AB23" s="49"/>
      <c r="AC23" s="49"/>
      <c r="AD23" s="49"/>
      <c r="AE23" s="49"/>
      <c r="AF23" s="49"/>
      <c r="AG23" s="49"/>
      <c r="AH23" s="49"/>
      <c r="AI23" s="49"/>
      <c r="AJ23" s="49"/>
      <c r="AK23" s="49"/>
      <c r="AL23" s="49"/>
      <c r="AM23" s="52" t="s">
        <v>51</v>
      </c>
    </row>
    <row r="24" spans="1:39" x14ac:dyDescent="0.25">
      <c r="A24" s="86"/>
      <c r="B24" s="17">
        <v>8</v>
      </c>
      <c r="C24" s="109"/>
      <c r="D24" s="110"/>
      <c r="E24" s="86"/>
      <c r="F24" s="136"/>
      <c r="G24" s="109"/>
      <c r="H24" s="88"/>
      <c r="I24" s="24"/>
      <c r="J24" s="86"/>
      <c r="K24" s="25"/>
      <c r="L24" s="25"/>
      <c r="M24" s="25"/>
      <c r="N24" s="25"/>
      <c r="O24" s="25"/>
      <c r="P24" s="25"/>
      <c r="Q24" s="25"/>
      <c r="R24" s="25"/>
      <c r="S24" s="25"/>
      <c r="T24" s="49"/>
      <c r="U24" s="49"/>
      <c r="V24" s="49"/>
      <c r="W24" s="49"/>
      <c r="X24" s="49"/>
      <c r="Y24" s="49"/>
      <c r="Z24" s="49"/>
      <c r="AA24" s="49"/>
      <c r="AB24" s="49"/>
      <c r="AC24" s="49"/>
      <c r="AD24" s="49"/>
      <c r="AE24" s="49"/>
      <c r="AF24" s="49"/>
      <c r="AG24" s="49"/>
      <c r="AH24" s="49"/>
      <c r="AI24" s="49"/>
      <c r="AJ24" s="49"/>
      <c r="AK24" s="49"/>
      <c r="AL24" s="49"/>
      <c r="AM24" s="52"/>
    </row>
    <row r="25" spans="1:39" x14ac:dyDescent="0.25">
      <c r="A25" s="86"/>
      <c r="B25" s="17">
        <v>9</v>
      </c>
      <c r="C25" s="109"/>
      <c r="D25" s="110"/>
      <c r="E25" s="86"/>
      <c r="F25" s="136"/>
      <c r="G25" s="110"/>
      <c r="H25" s="88"/>
      <c r="I25" s="24"/>
      <c r="J25" s="86"/>
      <c r="K25" s="25" t="s">
        <v>45</v>
      </c>
      <c r="L25" s="25"/>
      <c r="M25" s="25"/>
      <c r="N25" s="25"/>
      <c r="O25" s="25"/>
      <c r="P25" s="25"/>
      <c r="Q25" s="25"/>
      <c r="R25" s="25" t="s">
        <v>46</v>
      </c>
      <c r="S25" s="25"/>
      <c r="T25" s="49"/>
      <c r="U25" s="49"/>
      <c r="V25" s="49"/>
      <c r="W25" s="49"/>
      <c r="X25" s="49"/>
      <c r="Y25" s="49"/>
      <c r="Z25" s="49"/>
      <c r="AA25" s="49"/>
      <c r="AB25" s="49"/>
      <c r="AC25" s="49"/>
      <c r="AD25" s="49"/>
      <c r="AE25" s="49"/>
      <c r="AF25" s="49"/>
      <c r="AG25" s="49"/>
      <c r="AH25" s="49"/>
      <c r="AI25" s="49"/>
      <c r="AJ25" s="49"/>
      <c r="AK25" s="49"/>
      <c r="AL25" s="49"/>
      <c r="AM25" s="52" t="s">
        <v>52</v>
      </c>
    </row>
    <row r="26" spans="1:39" x14ac:dyDescent="0.25">
      <c r="A26" s="86"/>
      <c r="B26" s="17">
        <v>10</v>
      </c>
      <c r="C26" s="109"/>
      <c r="D26" s="110"/>
      <c r="E26" s="86"/>
      <c r="F26" s="136"/>
      <c r="G26" s="110"/>
      <c r="H26" s="88"/>
      <c r="I26" s="24"/>
      <c r="J26" s="86"/>
      <c r="K26" s="9">
        <v>1</v>
      </c>
      <c r="L26" s="132">
        <f>K17</f>
        <v>0</v>
      </c>
      <c r="M26" s="132"/>
      <c r="N26" s="25"/>
      <c r="O26" s="140">
        <f>O17</f>
        <v>0</v>
      </c>
      <c r="P26" s="132"/>
      <c r="Q26" s="96"/>
      <c r="R26" s="82"/>
      <c r="S26" s="25"/>
      <c r="T26" s="49"/>
      <c r="U26" s="49"/>
      <c r="V26" s="49"/>
      <c r="W26" s="49"/>
      <c r="X26" s="49"/>
      <c r="Y26" s="49"/>
      <c r="Z26" s="49"/>
      <c r="AA26" s="49"/>
      <c r="AB26" s="49"/>
      <c r="AC26" s="49"/>
      <c r="AD26" s="49"/>
      <c r="AE26" s="49"/>
      <c r="AF26" s="49"/>
      <c r="AG26" s="49"/>
      <c r="AH26" s="49"/>
      <c r="AI26" s="49"/>
      <c r="AJ26" s="49"/>
      <c r="AK26" s="49"/>
      <c r="AL26" s="49"/>
      <c r="AM26" s="52" t="s">
        <v>53</v>
      </c>
    </row>
    <row r="27" spans="1:39" x14ac:dyDescent="0.25">
      <c r="A27" s="86"/>
      <c r="B27" s="17">
        <v>11</v>
      </c>
      <c r="C27" s="109"/>
      <c r="D27" s="110"/>
      <c r="E27" s="86"/>
      <c r="F27" s="136"/>
      <c r="G27" s="110"/>
      <c r="H27" s="88"/>
      <c r="I27" s="24"/>
      <c r="J27" s="86"/>
      <c r="K27" s="9">
        <v>2</v>
      </c>
      <c r="L27" s="109"/>
      <c r="M27" s="110"/>
      <c r="N27" s="25"/>
      <c r="O27" s="104"/>
      <c r="P27" s="105"/>
      <c r="Q27" s="96"/>
      <c r="R27" s="82"/>
      <c r="S27" s="25"/>
      <c r="T27" s="49"/>
      <c r="U27" s="49"/>
      <c r="V27" s="49"/>
      <c r="W27" s="49"/>
      <c r="X27" s="49"/>
      <c r="Y27" s="49"/>
      <c r="Z27" s="49"/>
      <c r="AA27" s="49"/>
      <c r="AB27" s="49"/>
      <c r="AC27" s="49"/>
      <c r="AD27" s="49"/>
      <c r="AE27" s="49"/>
      <c r="AF27" s="49"/>
      <c r="AG27" s="49"/>
      <c r="AH27" s="49"/>
      <c r="AI27" s="49"/>
      <c r="AJ27" s="49"/>
      <c r="AK27" s="49"/>
      <c r="AL27" s="49"/>
      <c r="AM27" s="52"/>
    </row>
    <row r="28" spans="1:39" x14ac:dyDescent="0.25">
      <c r="A28" s="86"/>
      <c r="B28" s="17">
        <v>12</v>
      </c>
      <c r="C28" s="109"/>
      <c r="D28" s="110"/>
      <c r="E28" s="86"/>
      <c r="F28" s="136"/>
      <c r="G28" s="110"/>
      <c r="H28" s="88"/>
      <c r="I28" s="24"/>
      <c r="J28" s="86"/>
      <c r="K28" s="9">
        <v>3</v>
      </c>
      <c r="L28" s="109"/>
      <c r="M28" s="110"/>
      <c r="N28" s="25"/>
      <c r="O28" s="104"/>
      <c r="P28" s="105"/>
      <c r="Q28" s="96"/>
      <c r="R28" s="82"/>
      <c r="S28" s="25"/>
      <c r="T28" s="49"/>
      <c r="U28" s="49"/>
      <c r="V28" s="49"/>
      <c r="W28" s="49"/>
      <c r="X28" s="49"/>
      <c r="Y28" s="49"/>
      <c r="Z28" s="49"/>
      <c r="AA28" s="49"/>
      <c r="AB28" s="49"/>
      <c r="AC28" s="49"/>
      <c r="AD28" s="49"/>
      <c r="AE28" s="49"/>
      <c r="AF28" s="49"/>
      <c r="AG28" s="49"/>
      <c r="AH28" s="49"/>
      <c r="AI28" s="49"/>
      <c r="AJ28" s="49"/>
      <c r="AK28" s="49"/>
      <c r="AL28" s="49"/>
      <c r="AM28" s="52"/>
    </row>
    <row r="29" spans="1:39" x14ac:dyDescent="0.25">
      <c r="A29" s="86"/>
      <c r="B29" s="17">
        <v>13</v>
      </c>
      <c r="C29" s="109"/>
      <c r="D29" s="110"/>
      <c r="E29" s="86"/>
      <c r="F29" s="136"/>
      <c r="G29" s="110"/>
      <c r="H29" s="88"/>
      <c r="I29" s="24"/>
      <c r="J29" s="86"/>
      <c r="K29" s="9">
        <v>4</v>
      </c>
      <c r="L29" s="109"/>
      <c r="M29" s="110"/>
      <c r="N29" s="25"/>
      <c r="O29" s="104"/>
      <c r="P29" s="105"/>
      <c r="Q29" s="96"/>
      <c r="R29" s="82"/>
      <c r="S29" s="25"/>
      <c r="T29" s="49"/>
      <c r="U29" s="49"/>
      <c r="V29" s="49"/>
      <c r="W29" s="49"/>
      <c r="X29" s="49"/>
      <c r="Y29" s="49"/>
      <c r="Z29" s="49"/>
      <c r="AA29" s="49"/>
      <c r="AB29" s="49"/>
      <c r="AC29" s="49"/>
      <c r="AD29" s="49"/>
      <c r="AE29" s="49"/>
      <c r="AF29" s="49"/>
      <c r="AG29" s="49"/>
      <c r="AH29" s="49"/>
      <c r="AI29" s="49"/>
      <c r="AJ29" s="49"/>
      <c r="AK29" s="49"/>
      <c r="AL29" s="49"/>
    </row>
    <row r="30" spans="1:39" x14ac:dyDescent="0.25">
      <c r="A30" s="86"/>
      <c r="B30" s="17">
        <v>14</v>
      </c>
      <c r="C30" s="109"/>
      <c r="D30" s="110"/>
      <c r="E30" s="86"/>
      <c r="F30" s="136"/>
      <c r="G30" s="110"/>
      <c r="H30" s="88"/>
      <c r="I30" s="24"/>
      <c r="J30" s="86"/>
      <c r="K30" s="9">
        <v>5</v>
      </c>
      <c r="L30" s="109"/>
      <c r="M30" s="110"/>
      <c r="N30" s="25"/>
      <c r="O30" s="104"/>
      <c r="P30" s="105"/>
      <c r="Q30" s="96"/>
      <c r="R30" s="82"/>
      <c r="S30" s="25"/>
      <c r="T30" s="49"/>
      <c r="U30" s="49"/>
      <c r="V30" s="49"/>
      <c r="W30" s="49"/>
      <c r="X30" s="49"/>
      <c r="Y30" s="49"/>
      <c r="Z30" s="49"/>
      <c r="AA30" s="49"/>
      <c r="AB30" s="49"/>
      <c r="AC30" s="49"/>
      <c r="AD30" s="49"/>
      <c r="AE30" s="49"/>
      <c r="AF30" s="49"/>
      <c r="AG30" s="49"/>
      <c r="AH30" s="49"/>
      <c r="AI30" s="49"/>
      <c r="AJ30" s="49"/>
      <c r="AK30" s="49"/>
      <c r="AL30" s="49"/>
    </row>
    <row r="31" spans="1:39" x14ac:dyDescent="0.25">
      <c r="A31" s="86"/>
      <c r="B31" s="17">
        <v>15</v>
      </c>
      <c r="C31" s="109"/>
      <c r="D31" s="110"/>
      <c r="E31" s="86"/>
      <c r="F31" s="136"/>
      <c r="G31" s="110"/>
      <c r="H31" s="88"/>
      <c r="I31" s="24"/>
      <c r="J31" s="86"/>
      <c r="K31" s="9">
        <v>6</v>
      </c>
      <c r="L31" s="109"/>
      <c r="M31" s="110"/>
      <c r="N31" s="25"/>
      <c r="O31" s="104"/>
      <c r="P31" s="105"/>
      <c r="Q31" s="96"/>
      <c r="R31" s="82"/>
      <c r="S31" s="25"/>
      <c r="T31" s="49"/>
      <c r="U31" s="49"/>
      <c r="V31" s="49"/>
      <c r="W31" s="49"/>
      <c r="X31" s="49"/>
      <c r="Y31" s="49"/>
      <c r="Z31" s="49"/>
      <c r="AA31" s="49"/>
      <c r="AB31" s="49"/>
      <c r="AC31" s="49"/>
      <c r="AD31" s="49"/>
      <c r="AE31" s="49"/>
      <c r="AF31" s="49"/>
      <c r="AG31" s="49"/>
      <c r="AH31" s="49"/>
      <c r="AI31" s="49"/>
      <c r="AJ31" s="49"/>
      <c r="AK31" s="49"/>
      <c r="AL31" s="49"/>
    </row>
    <row r="32" spans="1:39" x14ac:dyDescent="0.25">
      <c r="A32" s="86"/>
      <c r="B32" s="17">
        <v>16</v>
      </c>
      <c r="C32" s="109"/>
      <c r="D32" s="110"/>
      <c r="E32" s="86"/>
      <c r="F32" s="136"/>
      <c r="G32" s="110"/>
      <c r="H32" s="88"/>
      <c r="I32" s="24"/>
      <c r="J32" s="86"/>
      <c r="K32" s="9">
        <v>7</v>
      </c>
      <c r="L32" s="109"/>
      <c r="M32" s="110"/>
      <c r="N32" s="25"/>
      <c r="O32" s="104"/>
      <c r="P32" s="105"/>
      <c r="Q32" s="96"/>
      <c r="R32" s="82"/>
      <c r="S32" s="25"/>
      <c r="T32" s="49"/>
      <c r="U32" s="49"/>
      <c r="V32" s="49"/>
      <c r="W32" s="49"/>
      <c r="X32" s="49"/>
      <c r="Y32" s="49"/>
      <c r="Z32" s="49"/>
      <c r="AA32" s="49"/>
      <c r="AB32" s="49"/>
      <c r="AC32" s="49"/>
      <c r="AD32" s="49"/>
      <c r="AE32" s="49"/>
      <c r="AF32" s="49"/>
      <c r="AG32" s="49"/>
      <c r="AH32" s="49"/>
      <c r="AI32" s="49"/>
      <c r="AJ32" s="49"/>
      <c r="AK32" s="49"/>
      <c r="AL32" s="49"/>
    </row>
    <row r="33" spans="1:38" x14ac:dyDescent="0.25">
      <c r="A33" s="86"/>
      <c r="B33" s="17">
        <v>17</v>
      </c>
      <c r="C33" s="109"/>
      <c r="D33" s="110"/>
      <c r="E33" s="86"/>
      <c r="F33" s="136"/>
      <c r="G33" s="110"/>
      <c r="H33" s="88"/>
      <c r="I33" s="24"/>
      <c r="J33" s="86"/>
      <c r="K33" s="9">
        <v>8</v>
      </c>
      <c r="L33" s="109"/>
      <c r="M33" s="110"/>
      <c r="N33" s="25"/>
      <c r="O33" s="104"/>
      <c r="P33" s="105"/>
      <c r="Q33" s="96"/>
      <c r="R33" s="82"/>
      <c r="S33" s="25"/>
      <c r="T33" s="49"/>
      <c r="U33" s="49"/>
      <c r="V33" s="49"/>
      <c r="W33" s="49"/>
      <c r="X33" s="49"/>
      <c r="Y33" s="49"/>
      <c r="Z33" s="49"/>
      <c r="AA33" s="49"/>
      <c r="AB33" s="49"/>
      <c r="AC33" s="49"/>
      <c r="AD33" s="49"/>
      <c r="AE33" s="49"/>
      <c r="AF33" s="49"/>
      <c r="AG33" s="49"/>
      <c r="AH33" s="49"/>
      <c r="AI33" s="49"/>
      <c r="AJ33" s="49"/>
      <c r="AK33" s="49"/>
      <c r="AL33" s="49"/>
    </row>
    <row r="34" spans="1:38" x14ac:dyDescent="0.25">
      <c r="A34" s="86"/>
      <c r="B34" s="17">
        <v>18</v>
      </c>
      <c r="C34" s="109"/>
      <c r="D34" s="110"/>
      <c r="E34" s="86"/>
      <c r="F34" s="136"/>
      <c r="G34" s="110"/>
      <c r="H34" s="88"/>
      <c r="I34" s="24"/>
      <c r="J34" s="86"/>
      <c r="K34" s="9">
        <v>9</v>
      </c>
      <c r="L34" s="109"/>
      <c r="M34" s="110"/>
      <c r="N34" s="25"/>
      <c r="O34" s="104"/>
      <c r="P34" s="105"/>
      <c r="Q34" s="96"/>
      <c r="R34" s="95"/>
      <c r="S34" s="25"/>
      <c r="T34" s="49"/>
      <c r="U34" s="49"/>
      <c r="V34" s="49"/>
      <c r="W34" s="49"/>
      <c r="X34" s="49"/>
      <c r="Y34" s="49"/>
      <c r="Z34" s="49"/>
      <c r="AA34" s="49"/>
      <c r="AB34" s="49"/>
      <c r="AC34" s="49"/>
      <c r="AD34" s="49"/>
      <c r="AE34" s="49"/>
      <c r="AF34" s="49"/>
      <c r="AG34" s="49"/>
      <c r="AH34" s="49"/>
      <c r="AI34" s="49"/>
      <c r="AJ34" s="49"/>
      <c r="AK34" s="49"/>
      <c r="AL34" s="49"/>
    </row>
    <row r="35" spans="1:38" x14ac:dyDescent="0.25">
      <c r="A35" s="86"/>
      <c r="B35" s="17">
        <v>19</v>
      </c>
      <c r="C35" s="109"/>
      <c r="D35" s="110"/>
      <c r="E35" s="86"/>
      <c r="F35" s="136"/>
      <c r="G35" s="110"/>
      <c r="H35" s="88"/>
      <c r="I35" s="24"/>
      <c r="J35" s="86"/>
      <c r="K35" s="9">
        <v>10</v>
      </c>
      <c r="L35" s="109"/>
      <c r="M35" s="110"/>
      <c r="N35" s="25"/>
      <c r="O35" s="104"/>
      <c r="P35" s="105"/>
      <c r="Q35" s="96"/>
      <c r="R35" s="82"/>
      <c r="S35" s="25"/>
      <c r="T35" s="49"/>
      <c r="U35" s="49"/>
      <c r="V35" s="49"/>
      <c r="W35" s="49"/>
      <c r="X35" s="49"/>
      <c r="Y35" s="49"/>
      <c r="Z35" s="49"/>
      <c r="AA35" s="49"/>
      <c r="AB35" s="49"/>
      <c r="AC35" s="49"/>
      <c r="AD35" s="49"/>
      <c r="AE35" s="49"/>
      <c r="AF35" s="49"/>
      <c r="AG35" s="49"/>
      <c r="AH35" s="49"/>
      <c r="AI35" s="49"/>
      <c r="AJ35" s="49"/>
      <c r="AK35" s="49"/>
      <c r="AL35" s="49"/>
    </row>
    <row r="36" spans="1:38" x14ac:dyDescent="0.25">
      <c r="A36" s="86"/>
      <c r="B36" s="17">
        <v>20</v>
      </c>
      <c r="C36" s="109"/>
      <c r="D36" s="110"/>
      <c r="E36" s="86"/>
      <c r="F36" s="136"/>
      <c r="G36" s="110"/>
      <c r="H36" s="88"/>
      <c r="I36" s="24"/>
      <c r="J36" s="86"/>
      <c r="K36" s="9">
        <v>11</v>
      </c>
      <c r="L36" s="109"/>
      <c r="M36" s="110"/>
      <c r="N36" s="25"/>
      <c r="O36" s="104"/>
      <c r="P36" s="105"/>
      <c r="Q36" s="96"/>
      <c r="R36" s="82"/>
      <c r="S36" s="25"/>
      <c r="T36" s="49"/>
      <c r="U36" s="49"/>
      <c r="V36" s="49"/>
      <c r="W36" s="49"/>
      <c r="X36" s="49"/>
      <c r="Y36" s="49"/>
      <c r="Z36" s="49"/>
      <c r="AA36" s="49"/>
      <c r="AB36" s="49"/>
      <c r="AC36" s="49"/>
      <c r="AD36" s="49"/>
      <c r="AE36" s="49"/>
      <c r="AF36" s="49"/>
      <c r="AG36" s="49"/>
      <c r="AH36" s="49"/>
      <c r="AI36" s="49"/>
      <c r="AJ36" s="49"/>
      <c r="AK36" s="49"/>
      <c r="AL36" s="49"/>
    </row>
    <row r="37" spans="1:38" x14ac:dyDescent="0.25">
      <c r="A37" s="86"/>
      <c r="B37" s="17">
        <v>21</v>
      </c>
      <c r="C37" s="109"/>
      <c r="D37" s="110"/>
      <c r="E37" s="86"/>
      <c r="F37" s="136"/>
      <c r="G37" s="110"/>
      <c r="H37" s="88"/>
      <c r="I37" s="24"/>
      <c r="J37" s="86"/>
      <c r="K37" s="9">
        <v>12</v>
      </c>
      <c r="L37" s="109"/>
      <c r="M37" s="110"/>
      <c r="N37" s="25"/>
      <c r="O37" s="104"/>
      <c r="P37" s="105"/>
      <c r="Q37" s="96"/>
      <c r="R37" s="82"/>
      <c r="S37" s="25"/>
      <c r="T37" s="49"/>
      <c r="U37" s="49"/>
      <c r="V37" s="49"/>
      <c r="W37" s="49"/>
      <c r="X37" s="49"/>
      <c r="Y37" s="49"/>
      <c r="Z37" s="49"/>
      <c r="AA37" s="49"/>
      <c r="AB37" s="49"/>
      <c r="AC37" s="49"/>
      <c r="AD37" s="49"/>
      <c r="AE37" s="49"/>
      <c r="AF37" s="49"/>
      <c r="AG37" s="49"/>
      <c r="AH37" s="49"/>
      <c r="AI37" s="49"/>
      <c r="AJ37" s="49"/>
      <c r="AK37" s="49"/>
      <c r="AL37" s="49"/>
    </row>
    <row r="38" spans="1:38" x14ac:dyDescent="0.25">
      <c r="A38" s="86"/>
      <c r="B38" s="17">
        <v>22</v>
      </c>
      <c r="C38" s="109"/>
      <c r="D38" s="110"/>
      <c r="E38" s="86"/>
      <c r="F38" s="136"/>
      <c r="G38" s="110"/>
      <c r="H38" s="88"/>
      <c r="I38" s="24"/>
      <c r="J38" s="86"/>
      <c r="K38" s="9">
        <v>13</v>
      </c>
      <c r="L38" s="109"/>
      <c r="M38" s="110"/>
      <c r="N38" s="25"/>
      <c r="O38" s="104"/>
      <c r="P38" s="105"/>
      <c r="Q38" s="96"/>
      <c r="R38" s="82"/>
      <c r="S38" s="25"/>
      <c r="T38" s="49"/>
      <c r="U38" s="49"/>
      <c r="V38" s="49"/>
      <c r="W38" s="49"/>
      <c r="X38" s="49"/>
      <c r="Y38" s="49"/>
      <c r="Z38" s="49"/>
      <c r="AA38" s="49"/>
      <c r="AB38" s="49"/>
      <c r="AC38" s="49"/>
      <c r="AD38" s="49"/>
      <c r="AE38" s="49"/>
      <c r="AF38" s="49"/>
      <c r="AG38" s="49"/>
      <c r="AH38" s="49"/>
      <c r="AI38" s="49"/>
      <c r="AJ38" s="49"/>
      <c r="AK38" s="49"/>
      <c r="AL38" s="49"/>
    </row>
    <row r="39" spans="1:38" x14ac:dyDescent="0.25">
      <c r="A39" s="86"/>
      <c r="B39" s="17">
        <v>23</v>
      </c>
      <c r="C39" s="109"/>
      <c r="D39" s="110"/>
      <c r="E39" s="86"/>
      <c r="F39" s="136"/>
      <c r="G39" s="110"/>
      <c r="H39" s="88"/>
      <c r="I39" s="24"/>
      <c r="J39" s="86"/>
      <c r="K39" s="9">
        <v>14</v>
      </c>
      <c r="L39" s="109"/>
      <c r="M39" s="110"/>
      <c r="N39" s="25"/>
      <c r="O39" s="104"/>
      <c r="P39" s="105"/>
      <c r="Q39" s="96"/>
      <c r="R39" s="82"/>
      <c r="S39" s="25"/>
      <c r="T39" s="49"/>
      <c r="U39" s="49"/>
      <c r="V39" s="49"/>
      <c r="W39" s="49"/>
      <c r="X39" s="49"/>
      <c r="Y39" s="49"/>
      <c r="Z39" s="49"/>
      <c r="AA39" s="49"/>
      <c r="AB39" s="49"/>
      <c r="AC39" s="49"/>
      <c r="AD39" s="49"/>
      <c r="AE39" s="49"/>
      <c r="AF39" s="49"/>
      <c r="AG39" s="49"/>
      <c r="AH39" s="49"/>
      <c r="AI39" s="49"/>
      <c r="AJ39" s="49"/>
      <c r="AK39" s="49"/>
      <c r="AL39" s="49"/>
    </row>
    <row r="40" spans="1:38" x14ac:dyDescent="0.25">
      <c r="A40" s="86"/>
      <c r="B40" s="17">
        <v>24</v>
      </c>
      <c r="C40" s="109"/>
      <c r="D40" s="110"/>
      <c r="E40" s="86"/>
      <c r="F40" s="136"/>
      <c r="G40" s="110"/>
      <c r="H40" s="88"/>
      <c r="I40" s="24"/>
      <c r="J40" s="86"/>
      <c r="K40" s="9">
        <v>15</v>
      </c>
      <c r="L40" s="109"/>
      <c r="M40" s="110"/>
      <c r="N40" s="25"/>
      <c r="O40" s="104"/>
      <c r="P40" s="105"/>
      <c r="Q40" s="96"/>
      <c r="R40" s="82"/>
      <c r="S40" s="25"/>
      <c r="T40" s="49"/>
      <c r="U40" s="49"/>
      <c r="V40" s="49"/>
      <c r="W40" s="49"/>
      <c r="X40" s="49"/>
      <c r="Y40" s="49"/>
      <c r="Z40" s="49"/>
      <c r="AA40" s="49"/>
      <c r="AB40" s="49"/>
      <c r="AC40" s="49"/>
      <c r="AD40" s="49"/>
      <c r="AE40" s="49"/>
      <c r="AF40" s="49"/>
      <c r="AG40" s="49"/>
      <c r="AH40" s="49"/>
      <c r="AI40" s="49"/>
      <c r="AJ40" s="49"/>
      <c r="AK40" s="49"/>
      <c r="AL40" s="49"/>
    </row>
    <row r="41" spans="1:38" x14ac:dyDescent="0.25">
      <c r="A41" s="86"/>
      <c r="B41" s="17">
        <v>25</v>
      </c>
      <c r="C41" s="109"/>
      <c r="D41" s="110"/>
      <c r="E41" s="86"/>
      <c r="F41" s="136"/>
      <c r="G41" s="110"/>
      <c r="H41" s="88"/>
      <c r="I41" s="24"/>
      <c r="J41" s="86"/>
      <c r="K41" s="9">
        <v>16</v>
      </c>
      <c r="L41" s="109"/>
      <c r="M41" s="110"/>
      <c r="N41" s="25"/>
      <c r="O41" s="104"/>
      <c r="P41" s="105"/>
      <c r="Q41" s="96"/>
      <c r="R41" s="82"/>
      <c r="S41" s="25"/>
      <c r="T41" s="49"/>
      <c r="U41" s="49"/>
      <c r="V41" s="49"/>
      <c r="W41" s="49"/>
      <c r="X41" s="49"/>
      <c r="Y41" s="49"/>
      <c r="Z41" s="49"/>
      <c r="AA41" s="49"/>
      <c r="AB41" s="49"/>
      <c r="AC41" s="49"/>
      <c r="AD41" s="49"/>
      <c r="AE41" s="49"/>
      <c r="AF41" s="49"/>
      <c r="AG41" s="49"/>
      <c r="AH41" s="49"/>
      <c r="AI41" s="49"/>
      <c r="AJ41" s="49"/>
      <c r="AK41" s="49"/>
      <c r="AL41" s="49"/>
    </row>
    <row r="42" spans="1:38" x14ac:dyDescent="0.25">
      <c r="A42" s="86"/>
      <c r="B42" s="17">
        <v>26</v>
      </c>
      <c r="C42" s="109"/>
      <c r="D42" s="110"/>
      <c r="E42" s="86"/>
      <c r="F42" s="136"/>
      <c r="G42" s="110"/>
      <c r="H42" s="88"/>
      <c r="I42" s="24"/>
      <c r="J42" s="86"/>
      <c r="K42" s="9">
        <v>17</v>
      </c>
      <c r="L42" s="109"/>
      <c r="M42" s="110"/>
      <c r="N42" s="25"/>
      <c r="O42" s="104"/>
      <c r="P42" s="105"/>
      <c r="Q42" s="96"/>
      <c r="R42" s="82"/>
      <c r="S42" s="25"/>
      <c r="T42" s="49"/>
      <c r="U42" s="49"/>
      <c r="V42" s="49"/>
      <c r="W42" s="49"/>
      <c r="X42" s="49"/>
      <c r="Y42" s="49"/>
      <c r="Z42" s="49"/>
      <c r="AA42" s="49"/>
      <c r="AB42" s="49"/>
      <c r="AC42" s="49"/>
      <c r="AD42" s="49"/>
      <c r="AE42" s="49"/>
      <c r="AF42" s="49"/>
      <c r="AG42" s="49"/>
      <c r="AH42" s="49"/>
      <c r="AI42" s="49"/>
      <c r="AJ42" s="49"/>
      <c r="AK42" s="49"/>
      <c r="AL42" s="49"/>
    </row>
    <row r="43" spans="1:38" x14ac:dyDescent="0.25">
      <c r="A43" s="86"/>
      <c r="B43" s="17">
        <v>27</v>
      </c>
      <c r="C43" s="109"/>
      <c r="D43" s="110"/>
      <c r="E43" s="86"/>
      <c r="F43" s="136"/>
      <c r="G43" s="110"/>
      <c r="H43" s="88"/>
      <c r="I43" s="24"/>
      <c r="J43" s="86"/>
      <c r="K43" s="9">
        <v>18</v>
      </c>
      <c r="L43" s="109"/>
      <c r="M43" s="110"/>
      <c r="N43" s="25"/>
      <c r="O43" s="104"/>
      <c r="P43" s="105"/>
      <c r="Q43" s="96"/>
      <c r="R43" s="82"/>
      <c r="S43" s="25"/>
      <c r="T43" s="49"/>
      <c r="U43" s="49"/>
      <c r="V43" s="49"/>
      <c r="W43" s="49"/>
      <c r="X43" s="49"/>
      <c r="Y43" s="49"/>
      <c r="Z43" s="49"/>
      <c r="AA43" s="49"/>
      <c r="AB43" s="49"/>
      <c r="AC43" s="49"/>
      <c r="AD43" s="49"/>
      <c r="AE43" s="49"/>
      <c r="AF43" s="49"/>
      <c r="AG43" s="49"/>
      <c r="AH43" s="49"/>
      <c r="AI43" s="49"/>
      <c r="AJ43" s="49"/>
      <c r="AK43" s="49"/>
      <c r="AL43" s="49"/>
    </row>
    <row r="44" spans="1:38" x14ac:dyDescent="0.25">
      <c r="A44" s="86"/>
      <c r="B44" s="17">
        <v>28</v>
      </c>
      <c r="C44" s="109"/>
      <c r="D44" s="110"/>
      <c r="E44" s="86"/>
      <c r="F44" s="136"/>
      <c r="G44" s="110"/>
      <c r="H44" s="88"/>
      <c r="I44" s="24"/>
      <c r="J44" s="86"/>
      <c r="K44" s="9">
        <v>19</v>
      </c>
      <c r="L44" s="109"/>
      <c r="M44" s="110"/>
      <c r="N44" s="25"/>
      <c r="O44" s="104"/>
      <c r="P44" s="105"/>
      <c r="Q44" s="96"/>
      <c r="R44" s="82"/>
      <c r="S44" s="25"/>
      <c r="T44" s="49"/>
      <c r="U44" s="49"/>
      <c r="V44" s="49"/>
      <c r="W44" s="49"/>
      <c r="X44" s="49"/>
      <c r="Y44" s="49"/>
      <c r="Z44" s="49"/>
      <c r="AA44" s="49"/>
      <c r="AB44" s="49"/>
      <c r="AC44" s="49"/>
      <c r="AD44" s="49"/>
      <c r="AE44" s="49"/>
      <c r="AF44" s="49"/>
      <c r="AG44" s="49"/>
      <c r="AH44" s="49"/>
      <c r="AI44" s="49"/>
      <c r="AJ44" s="49"/>
      <c r="AK44" s="49"/>
      <c r="AL44" s="49"/>
    </row>
    <row r="45" spans="1:38" x14ac:dyDescent="0.25">
      <c r="A45" s="86"/>
      <c r="B45" s="17">
        <v>29</v>
      </c>
      <c r="C45" s="109"/>
      <c r="D45" s="110"/>
      <c r="E45" s="86"/>
      <c r="F45" s="136"/>
      <c r="G45" s="110"/>
      <c r="H45" s="88"/>
      <c r="I45" s="24"/>
      <c r="J45" s="86"/>
      <c r="K45" s="9">
        <v>20</v>
      </c>
      <c r="L45" s="109"/>
      <c r="M45" s="110"/>
      <c r="N45" s="25"/>
      <c r="O45" s="104"/>
      <c r="P45" s="105"/>
      <c r="Q45" s="96"/>
      <c r="R45" s="82"/>
      <c r="S45" s="25"/>
      <c r="T45" s="49"/>
      <c r="U45" s="49"/>
      <c r="V45" s="49"/>
      <c r="W45" s="49"/>
      <c r="X45" s="49"/>
      <c r="Y45" s="49"/>
      <c r="Z45" s="49"/>
      <c r="AA45" s="49"/>
      <c r="AB45" s="49"/>
      <c r="AC45" s="49"/>
      <c r="AD45" s="49"/>
      <c r="AE45" s="49"/>
      <c r="AF45" s="49"/>
      <c r="AG45" s="49"/>
      <c r="AH45" s="49"/>
      <c r="AI45" s="49"/>
      <c r="AJ45" s="49"/>
      <c r="AK45" s="49"/>
      <c r="AL45" s="49"/>
    </row>
    <row r="46" spans="1:38" x14ac:dyDescent="0.25">
      <c r="A46" s="86"/>
      <c r="B46" s="17">
        <v>30</v>
      </c>
      <c r="C46" s="109"/>
      <c r="D46" s="110"/>
      <c r="E46" s="86"/>
      <c r="F46" s="136"/>
      <c r="G46" s="110"/>
      <c r="H46" s="88"/>
      <c r="I46" s="24"/>
      <c r="J46" s="86"/>
      <c r="K46" s="3"/>
      <c r="L46" s="25"/>
      <c r="M46" s="25"/>
      <c r="N46" s="25"/>
      <c r="O46" s="25"/>
      <c r="P46" s="25"/>
      <c r="Q46" s="25"/>
      <c r="R46" s="25"/>
      <c r="S46" s="25"/>
      <c r="T46" s="49"/>
      <c r="U46" s="49"/>
      <c r="V46" s="49"/>
      <c r="W46" s="49"/>
      <c r="X46" s="49"/>
      <c r="Y46" s="49"/>
      <c r="Z46" s="49"/>
      <c r="AA46" s="49"/>
      <c r="AB46" s="49"/>
      <c r="AC46" s="49"/>
      <c r="AD46" s="49"/>
      <c r="AE46" s="49"/>
      <c r="AF46" s="49"/>
      <c r="AG46" s="49"/>
      <c r="AH46" s="49"/>
      <c r="AI46" s="49"/>
      <c r="AJ46" s="49"/>
      <c r="AK46" s="49"/>
      <c r="AL46" s="49"/>
    </row>
    <row r="47" spans="1:38" x14ac:dyDescent="0.25">
      <c r="A47" s="86"/>
      <c r="B47" s="17">
        <v>31</v>
      </c>
      <c r="C47" s="109"/>
      <c r="D47" s="110"/>
      <c r="E47" s="86"/>
      <c r="F47" s="136"/>
      <c r="G47" s="110"/>
      <c r="H47" s="88"/>
      <c r="I47" s="24"/>
      <c r="J47" s="86"/>
      <c r="K47" s="3"/>
      <c r="L47" s="106" t="s">
        <v>117</v>
      </c>
      <c r="M47" s="107"/>
      <c r="N47" s="107"/>
      <c r="O47" s="107"/>
      <c r="P47" s="107"/>
      <c r="Q47" s="107"/>
      <c r="R47" s="108"/>
      <c r="S47" s="25"/>
      <c r="T47" s="49"/>
      <c r="U47" s="49"/>
      <c r="V47" s="49"/>
      <c r="W47" s="49"/>
      <c r="X47" s="49"/>
      <c r="Y47" s="49"/>
      <c r="Z47" s="49"/>
      <c r="AA47" s="49"/>
      <c r="AB47" s="49"/>
      <c r="AC47" s="49"/>
      <c r="AD47" s="49"/>
      <c r="AE47" s="49"/>
      <c r="AF47" s="49"/>
      <c r="AG47" s="49"/>
      <c r="AH47" s="49"/>
      <c r="AI47" s="49"/>
      <c r="AJ47" s="49"/>
      <c r="AK47" s="49"/>
      <c r="AL47" s="49"/>
    </row>
    <row r="48" spans="1:38" x14ac:dyDescent="0.25">
      <c r="A48" s="86"/>
      <c r="B48" s="17">
        <v>32</v>
      </c>
      <c r="C48" s="109"/>
      <c r="D48" s="110"/>
      <c r="E48" s="86"/>
      <c r="F48" s="136"/>
      <c r="G48" s="110"/>
      <c r="H48" s="88"/>
      <c r="I48" s="24"/>
      <c r="J48" s="86"/>
      <c r="K48" s="3"/>
      <c r="L48" s="111"/>
      <c r="M48" s="112"/>
      <c r="N48" s="112"/>
      <c r="O48" s="112"/>
      <c r="P48" s="112"/>
      <c r="Q48" s="112"/>
      <c r="R48" s="113"/>
      <c r="S48" s="25"/>
      <c r="T48" s="49"/>
      <c r="U48" s="49"/>
      <c r="V48" s="49"/>
      <c r="W48" s="49"/>
      <c r="X48" s="49"/>
      <c r="Y48" s="49"/>
      <c r="Z48" s="49"/>
      <c r="AA48" s="49"/>
      <c r="AB48" s="49"/>
      <c r="AC48" s="49"/>
      <c r="AD48" s="49"/>
      <c r="AE48" s="49"/>
      <c r="AF48" s="49"/>
      <c r="AG48" s="49"/>
      <c r="AH48" s="49"/>
      <c r="AI48" s="49"/>
      <c r="AJ48" s="49"/>
      <c r="AK48" s="49"/>
      <c r="AL48" s="49"/>
    </row>
    <row r="49" spans="1:38" x14ac:dyDescent="0.25">
      <c r="A49" s="86"/>
      <c r="B49" s="17">
        <v>33</v>
      </c>
      <c r="C49" s="109"/>
      <c r="D49" s="110"/>
      <c r="E49" s="86"/>
      <c r="F49" s="136"/>
      <c r="G49" s="110"/>
      <c r="H49" s="88"/>
      <c r="I49" s="24"/>
      <c r="J49" s="86"/>
      <c r="K49" s="3"/>
      <c r="L49" s="111"/>
      <c r="M49" s="112"/>
      <c r="N49" s="112"/>
      <c r="O49" s="112"/>
      <c r="P49" s="112"/>
      <c r="Q49" s="112"/>
      <c r="R49" s="113"/>
      <c r="S49" s="25"/>
      <c r="T49" s="49"/>
      <c r="U49" s="49"/>
      <c r="V49" s="49"/>
      <c r="W49" s="49"/>
      <c r="X49" s="49"/>
      <c r="Y49" s="49"/>
      <c r="Z49" s="49"/>
      <c r="AA49" s="49"/>
      <c r="AB49" s="49"/>
      <c r="AC49" s="49"/>
      <c r="AD49" s="49"/>
      <c r="AE49" s="49"/>
      <c r="AF49" s="49"/>
      <c r="AG49" s="49"/>
      <c r="AH49" s="49"/>
      <c r="AI49" s="49"/>
      <c r="AJ49" s="49"/>
      <c r="AK49" s="49"/>
      <c r="AL49" s="49"/>
    </row>
    <row r="50" spans="1:38" x14ac:dyDescent="0.25">
      <c r="A50" s="86"/>
      <c r="B50" s="17">
        <v>34</v>
      </c>
      <c r="C50" s="109"/>
      <c r="D50" s="110"/>
      <c r="E50" s="86"/>
      <c r="F50" s="136"/>
      <c r="G50" s="110"/>
      <c r="H50" s="88"/>
      <c r="I50" s="24"/>
      <c r="J50" s="86"/>
      <c r="K50" s="25"/>
      <c r="L50" s="111"/>
      <c r="M50" s="112"/>
      <c r="N50" s="112"/>
      <c r="O50" s="112"/>
      <c r="P50" s="112"/>
      <c r="Q50" s="112"/>
      <c r="R50" s="113"/>
      <c r="S50" s="25"/>
      <c r="T50" s="49"/>
      <c r="U50" s="49"/>
      <c r="V50" s="49"/>
      <c r="W50" s="49"/>
      <c r="X50" s="49"/>
      <c r="Y50" s="49"/>
      <c r="Z50" s="49"/>
      <c r="AA50" s="49"/>
      <c r="AB50" s="49"/>
      <c r="AC50" s="49"/>
      <c r="AD50" s="49"/>
      <c r="AE50" s="49"/>
      <c r="AF50" s="49"/>
      <c r="AG50" s="49"/>
      <c r="AH50" s="49"/>
      <c r="AI50" s="49"/>
      <c r="AJ50" s="49"/>
      <c r="AK50" s="49"/>
      <c r="AL50" s="49"/>
    </row>
    <row r="51" spans="1:38" x14ac:dyDescent="0.25">
      <c r="A51" s="86"/>
      <c r="B51" s="17">
        <v>35</v>
      </c>
      <c r="C51" s="109"/>
      <c r="D51" s="110"/>
      <c r="E51" s="86"/>
      <c r="F51" s="136"/>
      <c r="G51" s="110"/>
      <c r="H51" s="88"/>
      <c r="I51" s="24"/>
      <c r="J51" s="86"/>
      <c r="K51" s="25"/>
      <c r="L51" s="111"/>
      <c r="M51" s="112"/>
      <c r="N51" s="112"/>
      <c r="O51" s="112"/>
      <c r="P51" s="112"/>
      <c r="Q51" s="112"/>
      <c r="R51" s="113"/>
      <c r="S51" s="25"/>
      <c r="T51" s="49"/>
      <c r="U51" s="49"/>
      <c r="V51" s="49"/>
      <c r="W51" s="49"/>
      <c r="X51" s="49"/>
      <c r="Y51" s="49"/>
      <c r="Z51" s="49"/>
      <c r="AA51" s="49"/>
      <c r="AB51" s="49"/>
      <c r="AC51" s="49"/>
      <c r="AD51" s="49"/>
      <c r="AE51" s="49"/>
      <c r="AF51" s="49"/>
      <c r="AG51" s="49"/>
      <c r="AH51" s="49"/>
      <c r="AI51" s="49"/>
      <c r="AJ51" s="49"/>
      <c r="AK51" s="49"/>
      <c r="AL51" s="49"/>
    </row>
    <row r="52" spans="1:38" x14ac:dyDescent="0.25">
      <c r="A52" s="86"/>
      <c r="B52" s="17">
        <v>36</v>
      </c>
      <c r="C52" s="109"/>
      <c r="D52" s="110"/>
      <c r="E52" s="86"/>
      <c r="F52" s="136"/>
      <c r="G52" s="110"/>
      <c r="H52" s="88"/>
      <c r="I52" s="24"/>
      <c r="J52" s="86"/>
      <c r="K52" s="25"/>
      <c r="L52" s="111"/>
      <c r="M52" s="112"/>
      <c r="N52" s="112"/>
      <c r="O52" s="112"/>
      <c r="P52" s="112"/>
      <c r="Q52" s="112"/>
      <c r="R52" s="113"/>
      <c r="S52" s="25"/>
      <c r="T52" s="49"/>
      <c r="U52" s="49"/>
      <c r="V52" s="49"/>
      <c r="W52" s="49"/>
      <c r="X52" s="49"/>
      <c r="Y52" s="49"/>
      <c r="Z52" s="49"/>
      <c r="AA52" s="49"/>
      <c r="AB52" s="49"/>
      <c r="AC52" s="49"/>
      <c r="AD52" s="49"/>
      <c r="AE52" s="49"/>
      <c r="AF52" s="49"/>
      <c r="AG52" s="49"/>
      <c r="AH52" s="49"/>
      <c r="AI52" s="49"/>
      <c r="AJ52" s="49"/>
      <c r="AK52" s="49"/>
      <c r="AL52" s="49"/>
    </row>
    <row r="53" spans="1:38" x14ac:dyDescent="0.25">
      <c r="A53" s="86"/>
      <c r="B53" s="17">
        <v>37</v>
      </c>
      <c r="C53" s="109"/>
      <c r="D53" s="110"/>
      <c r="E53" s="86"/>
      <c r="F53" s="136"/>
      <c r="G53" s="110"/>
      <c r="H53" s="88"/>
      <c r="I53" s="24"/>
      <c r="J53" s="86"/>
      <c r="K53" s="25"/>
      <c r="L53" s="111"/>
      <c r="M53" s="112"/>
      <c r="N53" s="112"/>
      <c r="O53" s="112"/>
      <c r="P53" s="112"/>
      <c r="Q53" s="112"/>
      <c r="R53" s="113"/>
      <c r="S53" s="25"/>
      <c r="T53" s="49"/>
      <c r="U53" s="49"/>
      <c r="V53" s="49"/>
      <c r="W53" s="49"/>
      <c r="X53" s="49"/>
      <c r="Y53" s="49"/>
      <c r="Z53" s="49"/>
      <c r="AA53" s="49"/>
      <c r="AB53" s="49"/>
      <c r="AC53" s="49"/>
      <c r="AD53" s="49"/>
      <c r="AE53" s="49"/>
      <c r="AF53" s="49"/>
      <c r="AG53" s="49"/>
      <c r="AH53" s="49"/>
      <c r="AI53" s="49"/>
      <c r="AJ53" s="49"/>
      <c r="AK53" s="49"/>
      <c r="AL53" s="49"/>
    </row>
    <row r="54" spans="1:38" x14ac:dyDescent="0.25">
      <c r="A54" s="86"/>
      <c r="B54" s="17">
        <v>38</v>
      </c>
      <c r="C54" s="109"/>
      <c r="D54" s="110"/>
      <c r="E54" s="86"/>
      <c r="F54" s="136"/>
      <c r="G54" s="110"/>
      <c r="H54" s="88"/>
      <c r="I54" s="24"/>
      <c r="J54" s="86"/>
      <c r="K54" s="25"/>
      <c r="L54" s="111"/>
      <c r="M54" s="112"/>
      <c r="N54" s="112"/>
      <c r="O54" s="112"/>
      <c r="P54" s="112"/>
      <c r="Q54" s="112"/>
      <c r="R54" s="113"/>
      <c r="S54" s="25"/>
      <c r="T54" s="49"/>
      <c r="U54" s="49"/>
      <c r="V54" s="49"/>
      <c r="W54" s="49"/>
      <c r="X54" s="49"/>
      <c r="Y54" s="49"/>
      <c r="Z54" s="49"/>
      <c r="AA54" s="49"/>
      <c r="AB54" s="49"/>
      <c r="AC54" s="49"/>
      <c r="AD54" s="49"/>
      <c r="AE54" s="49"/>
      <c r="AF54" s="49"/>
      <c r="AG54" s="49"/>
      <c r="AH54" s="49"/>
      <c r="AI54" s="49"/>
      <c r="AJ54" s="49"/>
      <c r="AK54" s="49"/>
      <c r="AL54" s="49"/>
    </row>
    <row r="55" spans="1:38" x14ac:dyDescent="0.25">
      <c r="A55" s="86"/>
      <c r="B55" s="17">
        <v>39</v>
      </c>
      <c r="C55" s="109"/>
      <c r="D55" s="110"/>
      <c r="E55" s="86"/>
      <c r="F55" s="136"/>
      <c r="G55" s="110"/>
      <c r="H55" s="88"/>
      <c r="I55" s="24"/>
      <c r="J55" s="86"/>
      <c r="K55" s="25"/>
      <c r="L55" s="111"/>
      <c r="M55" s="112"/>
      <c r="N55" s="112"/>
      <c r="O55" s="112"/>
      <c r="P55" s="112"/>
      <c r="Q55" s="112"/>
      <c r="R55" s="113"/>
      <c r="S55" s="25"/>
      <c r="T55" s="49"/>
      <c r="U55" s="49"/>
      <c r="V55" s="49"/>
      <c r="W55" s="49"/>
      <c r="X55" s="49"/>
      <c r="Y55" s="49"/>
      <c r="Z55" s="49"/>
      <c r="AA55" s="49"/>
      <c r="AB55" s="49"/>
      <c r="AC55" s="49"/>
      <c r="AD55" s="49"/>
      <c r="AE55" s="49"/>
      <c r="AF55" s="49"/>
      <c r="AG55" s="49"/>
      <c r="AH55" s="49"/>
      <c r="AI55" s="49"/>
      <c r="AJ55" s="49"/>
      <c r="AK55" s="49"/>
      <c r="AL55" s="49"/>
    </row>
    <row r="56" spans="1:38" x14ac:dyDescent="0.25">
      <c r="A56" s="86"/>
      <c r="B56" s="17">
        <v>40</v>
      </c>
      <c r="C56" s="109"/>
      <c r="D56" s="110"/>
      <c r="E56" s="86"/>
      <c r="F56" s="136"/>
      <c r="G56" s="110"/>
      <c r="H56" s="88"/>
      <c r="I56" s="24"/>
      <c r="J56" s="86"/>
      <c r="K56" s="25"/>
      <c r="L56" s="114"/>
      <c r="M56" s="115"/>
      <c r="N56" s="115"/>
      <c r="O56" s="115"/>
      <c r="P56" s="115"/>
      <c r="Q56" s="115"/>
      <c r="R56" s="116"/>
      <c r="S56" s="25"/>
      <c r="T56" s="49"/>
      <c r="U56" s="49"/>
      <c r="V56" s="49"/>
      <c r="W56" s="49"/>
      <c r="X56" s="49"/>
      <c r="Y56" s="49"/>
      <c r="Z56" s="49"/>
      <c r="AA56" s="49"/>
      <c r="AB56" s="49"/>
      <c r="AC56" s="49"/>
      <c r="AD56" s="49"/>
      <c r="AE56" s="49"/>
      <c r="AF56" s="49"/>
      <c r="AG56" s="49"/>
      <c r="AH56" s="49"/>
      <c r="AI56" s="49"/>
      <c r="AJ56" s="49"/>
      <c r="AK56" s="49"/>
      <c r="AL56" s="49"/>
    </row>
    <row r="57" spans="1:38" ht="9.75" customHeight="1" x14ac:dyDescent="0.25">
      <c r="A57" s="86"/>
      <c r="B57" s="86"/>
      <c r="C57" s="86"/>
      <c r="D57" s="86"/>
      <c r="E57" s="86"/>
      <c r="F57" s="86"/>
      <c r="G57" s="86"/>
      <c r="H57" s="86"/>
      <c r="I57" s="86"/>
      <c r="J57" s="86"/>
      <c r="K57" s="25"/>
      <c r="L57" s="25"/>
      <c r="M57" s="25"/>
      <c r="N57" s="25"/>
      <c r="O57" s="25"/>
      <c r="P57" s="25"/>
      <c r="Q57" s="25"/>
      <c r="R57" s="25"/>
      <c r="S57" s="25"/>
      <c r="T57" s="49"/>
      <c r="U57" s="49"/>
      <c r="V57" s="49"/>
      <c r="W57" s="49"/>
      <c r="X57" s="49"/>
      <c r="Y57" s="49"/>
      <c r="Z57" s="49"/>
      <c r="AA57" s="49"/>
      <c r="AB57" s="49"/>
      <c r="AC57" s="49"/>
      <c r="AD57" s="49"/>
      <c r="AE57" s="49"/>
      <c r="AF57" s="49"/>
      <c r="AG57" s="49"/>
      <c r="AH57" s="49"/>
      <c r="AI57" s="49"/>
      <c r="AJ57" s="49"/>
      <c r="AK57" s="49"/>
      <c r="AL57" s="49"/>
    </row>
    <row r="58" spans="1:38"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row>
    <row r="59" spans="1:38"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row>
    <row r="60" spans="1:38"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row>
    <row r="61" spans="1:38"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row>
    <row r="62" spans="1:38"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row>
    <row r="63" spans="1:38"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row>
    <row r="64" spans="1:38"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row>
    <row r="65" spans="1:38"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row>
    <row r="67" spans="1:38"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row>
    <row r="68" spans="1:38"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row>
    <row r="69" spans="1:38"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row>
    <row r="70" spans="1:38"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row>
    <row r="71" spans="1:38"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row>
    <row r="72" spans="1:38"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row>
    <row r="73" spans="1:38"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row>
    <row r="74" spans="1:38"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row>
    <row r="75" spans="1:38"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row>
    <row r="76" spans="1:38"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row>
    <row r="77" spans="1:38"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row>
    <row r="78" spans="1:38"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row>
    <row r="79" spans="1:38"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row>
    <row r="80" spans="1:38"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row>
    <row r="81" spans="1:38"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row>
    <row r="82" spans="1:38"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row>
    <row r="83" spans="1:38"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row>
    <row r="84" spans="1:38"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row>
    <row r="85" spans="1:38"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row>
    <row r="86" spans="1:38"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row>
    <row r="87" spans="1:38"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row>
    <row r="88" spans="1:38"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row>
    <row r="89" spans="1:38"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row>
    <row r="90" spans="1:38"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row>
    <row r="91" spans="1:38"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row>
    <row r="92" spans="1:38"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row>
  </sheetData>
  <sheetProtection algorithmName="SHA-512" hashValue="JFfnRuMk6uhEQCldmiuTvnr7sJWJmsuS5vY0c1iKkb10c2H3dE7gKOAb6RxM3ECL+3SdDVOXxshZtM3gTfGdNg==" saltValue="MMl/eeWApWgwTsLpdEeFYA==" spinCount="100000" sheet="1" selectLockedCells="1"/>
  <mergeCells count="147">
    <mergeCell ref="F52:G52"/>
    <mergeCell ref="F53:G53"/>
    <mergeCell ref="F54:G54"/>
    <mergeCell ref="F55:G55"/>
    <mergeCell ref="F56:G56"/>
    <mergeCell ref="F47:G47"/>
    <mergeCell ref="F48:G48"/>
    <mergeCell ref="F49:G49"/>
    <mergeCell ref="F50:G50"/>
    <mergeCell ref="F51:G51"/>
    <mergeCell ref="F42:G42"/>
    <mergeCell ref="F43:G43"/>
    <mergeCell ref="F44:G44"/>
    <mergeCell ref="F45:G45"/>
    <mergeCell ref="F46:G46"/>
    <mergeCell ref="F37:G37"/>
    <mergeCell ref="F38:G38"/>
    <mergeCell ref="F39:G39"/>
    <mergeCell ref="F40:G40"/>
    <mergeCell ref="F41:G41"/>
    <mergeCell ref="C54:D54"/>
    <mergeCell ref="C55:D55"/>
    <mergeCell ref="C56:D56"/>
    <mergeCell ref="F24:G24"/>
    <mergeCell ref="F25:G25"/>
    <mergeCell ref="F26:G26"/>
    <mergeCell ref="F27:G27"/>
    <mergeCell ref="F28:G28"/>
    <mergeCell ref="F29:G29"/>
    <mergeCell ref="F30:G30"/>
    <mergeCell ref="F31:G31"/>
    <mergeCell ref="F32:G32"/>
    <mergeCell ref="F33:G33"/>
    <mergeCell ref="F34:G34"/>
    <mergeCell ref="F35:G35"/>
    <mergeCell ref="F36:G36"/>
    <mergeCell ref="C49:D49"/>
    <mergeCell ref="C50:D50"/>
    <mergeCell ref="C51:D51"/>
    <mergeCell ref="C52:D52"/>
    <mergeCell ref="C53:D53"/>
    <mergeCell ref="C44:D44"/>
    <mergeCell ref="C45:D45"/>
    <mergeCell ref="C46:D46"/>
    <mergeCell ref="C47:D47"/>
    <mergeCell ref="C48:D48"/>
    <mergeCell ref="C39:D39"/>
    <mergeCell ref="C40:D40"/>
    <mergeCell ref="C41:D41"/>
    <mergeCell ref="C42:D42"/>
    <mergeCell ref="C43:D43"/>
    <mergeCell ref="C34:D34"/>
    <mergeCell ref="C35:D35"/>
    <mergeCell ref="C36:D36"/>
    <mergeCell ref="C37:D37"/>
    <mergeCell ref="C38:D38"/>
    <mergeCell ref="C29:D29"/>
    <mergeCell ref="C30:D30"/>
    <mergeCell ref="C31:D31"/>
    <mergeCell ref="C32:D32"/>
    <mergeCell ref="C33:D33"/>
    <mergeCell ref="C24:D24"/>
    <mergeCell ref="C25:D25"/>
    <mergeCell ref="C26:D26"/>
    <mergeCell ref="C27:D27"/>
    <mergeCell ref="C28:D28"/>
    <mergeCell ref="L26:M26"/>
    <mergeCell ref="F17:G17"/>
    <mergeCell ref="F18:G18"/>
    <mergeCell ref="F19:G19"/>
    <mergeCell ref="F20:G20"/>
    <mergeCell ref="F21:G21"/>
    <mergeCell ref="F22:G22"/>
    <mergeCell ref="F23:G23"/>
    <mergeCell ref="K21:Q21"/>
    <mergeCell ref="K23:Q23"/>
    <mergeCell ref="O26:P26"/>
    <mergeCell ref="C23:D23"/>
    <mergeCell ref="B1:C4"/>
    <mergeCell ref="R1:S4"/>
    <mergeCell ref="D4:N4"/>
    <mergeCell ref="K17:M17"/>
    <mergeCell ref="O17:P17"/>
    <mergeCell ref="J11:Q11"/>
    <mergeCell ref="C11:G11"/>
    <mergeCell ref="D5:N5"/>
    <mergeCell ref="D6:N6"/>
    <mergeCell ref="D7:N7"/>
    <mergeCell ref="L15:N15"/>
    <mergeCell ref="F16:G16"/>
    <mergeCell ref="B16:D16"/>
    <mergeCell ref="B15:G15"/>
    <mergeCell ref="C17:D17"/>
    <mergeCell ref="C18:D18"/>
    <mergeCell ref="C19:D19"/>
    <mergeCell ref="C20:D20"/>
    <mergeCell ref="C21:D21"/>
    <mergeCell ref="C22:D22"/>
    <mergeCell ref="L18:P19"/>
    <mergeCell ref="L52:R52"/>
    <mergeCell ref="O42:P42"/>
    <mergeCell ref="O43:P43"/>
    <mergeCell ref="O44:P44"/>
    <mergeCell ref="O27:P27"/>
    <mergeCell ref="O28:P28"/>
    <mergeCell ref="O29:P29"/>
    <mergeCell ref="O30:P30"/>
    <mergeCell ref="O31:P31"/>
    <mergeCell ref="O33:P33"/>
    <mergeCell ref="O34:P34"/>
    <mergeCell ref="O35:P35"/>
    <mergeCell ref="O36:P36"/>
    <mergeCell ref="O32:P32"/>
    <mergeCell ref="L32:M32"/>
    <mergeCell ref="L33:M33"/>
    <mergeCell ref="L34:M34"/>
    <mergeCell ref="L35:M35"/>
    <mergeCell ref="L36:M36"/>
    <mergeCell ref="L27:M27"/>
    <mergeCell ref="L28:M28"/>
    <mergeCell ref="L29:M29"/>
    <mergeCell ref="L30:M30"/>
    <mergeCell ref="L31:M31"/>
    <mergeCell ref="O45:P45"/>
    <mergeCell ref="L47:R47"/>
    <mergeCell ref="L44:M44"/>
    <mergeCell ref="L45:M45"/>
    <mergeCell ref="L53:R53"/>
    <mergeCell ref="L54:R54"/>
    <mergeCell ref="L55:R55"/>
    <mergeCell ref="L56:R56"/>
    <mergeCell ref="O37:P37"/>
    <mergeCell ref="O38:P38"/>
    <mergeCell ref="O39:P39"/>
    <mergeCell ref="O40:P40"/>
    <mergeCell ref="O41:P41"/>
    <mergeCell ref="L37:M37"/>
    <mergeCell ref="L38:M38"/>
    <mergeCell ref="L39:M39"/>
    <mergeCell ref="L40:M40"/>
    <mergeCell ref="L41:M41"/>
    <mergeCell ref="L42:M42"/>
    <mergeCell ref="L43:M43"/>
    <mergeCell ref="L48:R48"/>
    <mergeCell ref="L49:R49"/>
    <mergeCell ref="L50:R50"/>
    <mergeCell ref="L51:R51"/>
  </mergeCells>
  <dataValidations count="2">
    <dataValidation type="list" allowBlank="1" showInputMessage="1" showErrorMessage="1" sqref="R26:R45" xr:uid="{00000000-0002-0000-0100-000000000000}">
      <formula1>function</formula1>
    </dataValidation>
    <dataValidation type="list" allowBlank="1" showInputMessage="1" showErrorMessage="1" sqref="I17:I56" xr:uid="{00000000-0002-0000-0100-000001000000}">
      <formula1>Sexe</formula1>
    </dataValidation>
  </dataValidations>
  <pageMargins left="3.937007874015748E-2" right="3.937007874015748E-2" top="0.15748031496062992" bottom="0.35433070866141736" header="0.11811023622047245" footer="0.11811023622047245"/>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234"/>
  <sheetViews>
    <sheetView zoomScaleNormal="100" workbookViewId="0">
      <selection activeCell="E43" sqref="E43:G43"/>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Form'!C32=0,"",'Team Summary Form'!C32)</f>
        <v/>
      </c>
      <c r="D13" s="144"/>
      <c r="E13" s="144"/>
      <c r="F13" s="144"/>
      <c r="G13" s="144"/>
      <c r="H13" s="144"/>
      <c r="I13" s="144"/>
      <c r="J13" s="1"/>
      <c r="K13" s="143" t="str">
        <f>IF('Team Summary Form'!F32=0,"",'Team Summary Form'!F32)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Form'!I32=0,"",'Team Summary Form'!I32)</f>
        <v/>
      </c>
      <c r="D15" s="40"/>
      <c r="E15" s="141"/>
      <c r="F15" s="142"/>
      <c r="G15" s="142"/>
      <c r="H15" s="142"/>
      <c r="I15" s="142"/>
      <c r="J15" s="1"/>
      <c r="K15" s="207" t="str">
        <f>IF('Date of birth - passport'!L47=0," ",'Date of birth - passport'!L47)</f>
        <v xml:space="preserve"> </v>
      </c>
      <c r="L15" s="208"/>
      <c r="M15" s="208"/>
      <c r="N15" s="1"/>
      <c r="O15" s="76" t="str">
        <f>IF('Date of birth - passport'!M47=0," ",'Date of birth - passport'!M47)</f>
        <v xml:space="preserve"> </v>
      </c>
      <c r="P15" s="1"/>
      <c r="Q15" s="76" t="str">
        <f>IF('Date of birth - passport'!N47=0," ",'Date of birth - passport'!N47)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aXKTDElKovGfXto55ZEFY4KO667sT4RZMvuCi1/HEIEkwpJkyfVpKE/8V/QXCZcdu7qyRLpNOvLqLkGYIQ6tA==" saltValue="u+GWoRUjmul6o+4Tu3Whb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300-000000000000}">
      <formula1>Distance</formula1>
    </dataValidation>
    <dataValidation type="list" allowBlank="1" showInputMessage="1" showErrorMessage="1" sqref="N43:O47" xr:uid="{00000000-0002-0000-1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Form'!C33=0,"",'Team Summary Form'!C33)</f>
        <v/>
      </c>
      <c r="D13" s="144"/>
      <c r="E13" s="144"/>
      <c r="F13" s="144"/>
      <c r="G13" s="144"/>
      <c r="H13" s="144"/>
      <c r="I13" s="144"/>
      <c r="J13" s="1"/>
      <c r="K13" s="143" t="str">
        <f>IF('Team Summary Form'!F33=0,"",'Team Summary Form'!F33)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Form'!I33=0,"",'Team Summary Form'!I33)</f>
        <v/>
      </c>
      <c r="D15" s="40"/>
      <c r="E15" s="141"/>
      <c r="F15" s="142"/>
      <c r="G15" s="142"/>
      <c r="H15" s="142"/>
      <c r="I15" s="142"/>
      <c r="J15" s="1"/>
      <c r="K15" s="207" t="str">
        <f>IF('Date of birth - passport'!L48=0," ",'Date of birth - passport'!L48)</f>
        <v xml:space="preserve"> </v>
      </c>
      <c r="L15" s="208"/>
      <c r="M15" s="208"/>
      <c r="N15" s="1"/>
      <c r="O15" s="76" t="str">
        <f>IF('Date of birth - passport'!M48=0," ",'Date of birth - passport'!M48)</f>
        <v xml:space="preserve"> </v>
      </c>
      <c r="P15" s="1"/>
      <c r="Q15" s="76" t="str">
        <f>IF('Date of birth - passport'!N48=0," ",'Date of birth - passport'!N48)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
        <v>122</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KyBKcBNtLLVKDi5ZGQp37eUoGBK+YzgjcNEVAlRLgtoEuKbmP/rnRsFnZ+BcgegCBbKIWUDfKpOKAZc92o+eWw==" saltValue="MJ/1s3mLgQ9EG83ehGLsC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400-000000000000}">
      <formula1>Distance</formula1>
    </dataValidation>
    <dataValidation type="list" allowBlank="1" showInputMessage="1" showErrorMessage="1" sqref="N43:O47" xr:uid="{00000000-0002-0000-1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Form'!C34=0,"",'Team Summary Form'!C34)</f>
        <v/>
      </c>
      <c r="D13" s="144"/>
      <c r="E13" s="144"/>
      <c r="F13" s="144"/>
      <c r="G13" s="144"/>
      <c r="H13" s="144"/>
      <c r="I13" s="144"/>
      <c r="J13" s="1"/>
      <c r="K13" s="143" t="str">
        <f>IF('Team Summary Form'!F34=0,"",'Team Summary Form'!F34)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Form'!I34=0,"",'Team Summary Form'!I34)</f>
        <v/>
      </c>
      <c r="D15" s="40"/>
      <c r="E15" s="141"/>
      <c r="F15" s="142"/>
      <c r="G15" s="142"/>
      <c r="H15" s="142"/>
      <c r="I15" s="142"/>
      <c r="J15" s="1"/>
      <c r="K15" s="207" t="str">
        <f>IF('Date of birth - passport'!L49=0," ",'Date of birth - passport'!L49)</f>
        <v xml:space="preserve"> </v>
      </c>
      <c r="L15" s="208"/>
      <c r="M15" s="208"/>
      <c r="N15" s="1"/>
      <c r="O15" s="76" t="str">
        <f>IF('Date of birth - passport'!M49=0," ",'Date of birth - passport'!M49)</f>
        <v xml:space="preserve"> </v>
      </c>
      <c r="P15" s="1"/>
      <c r="Q15" s="76" t="str">
        <f>IF('Date of birth - passport'!N49=0," ",'Date of birth - passport'!N49)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JX92Nvv6g2JNDuRDYeBMmIvQYibIoDMCSRJhVRgXQcLxxSdWpfxX0DmxEg1po9qiF7e1jxdWUYMCY/04xXJmg==" saltValue="I1CEaXtPk1+GcK8XHuVSn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500-000000000000}">
      <formula1>Distance</formula1>
    </dataValidation>
    <dataValidation type="list" allowBlank="1" showInputMessage="1" showErrorMessage="1" sqref="N43:O47" xr:uid="{00000000-0002-0000-1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Form'!C35=0,"",'Team Summary Form'!C35)</f>
        <v/>
      </c>
      <c r="D13" s="144"/>
      <c r="E13" s="144"/>
      <c r="F13" s="144"/>
      <c r="G13" s="144"/>
      <c r="H13" s="144"/>
      <c r="I13" s="144"/>
      <c r="J13" s="1"/>
      <c r="K13" s="143" t="str">
        <f>IF('Team Summary Form'!F35=0,"",'Team Summary Form'!F35)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Form'!I35=0,"",'Team Summary Form'!I35)</f>
        <v/>
      </c>
      <c r="D15" s="40"/>
      <c r="E15" s="141"/>
      <c r="F15" s="142"/>
      <c r="G15" s="142"/>
      <c r="H15" s="142"/>
      <c r="I15" s="142"/>
      <c r="J15" s="1"/>
      <c r="K15" s="207" t="str">
        <f>IF('Date of birth - passport'!L50=0," ",'Date of birth - passport'!L50)</f>
        <v xml:space="preserve"> </v>
      </c>
      <c r="L15" s="208"/>
      <c r="M15" s="208"/>
      <c r="N15" s="1"/>
      <c r="O15" s="76" t="str">
        <f>IF('Date of birth - passport'!M50=0," ",'Date of birth - passport'!M50)</f>
        <v xml:space="preserve"> </v>
      </c>
      <c r="P15" s="1"/>
      <c r="Q15" s="76" t="str">
        <f>IF('Date of birth - passport'!N50=0," ",'Date of birth - passport'!N50)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tOA4K+S0Mea9ZZPahdwNU5D/R+9uXxw2/trl3o+DQW1LsAVhhTdUKMbz08iStOKCmbQXbf8WqtzolPP57GIEPw==" saltValue="Xf6u4RsdhPmaztNDUw8D2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600-000000000000}">
      <formula1>Distance</formula1>
    </dataValidation>
    <dataValidation type="list" allowBlank="1" showInputMessage="1" showErrorMessage="1" sqref="N43:O47" xr:uid="{00000000-0002-0000-1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Form'!C36=0,"",'Team Summary Form'!C36)</f>
        <v/>
      </c>
      <c r="D13" s="144"/>
      <c r="E13" s="144"/>
      <c r="F13" s="144"/>
      <c r="G13" s="144"/>
      <c r="H13" s="144"/>
      <c r="I13" s="144"/>
      <c r="J13" s="1"/>
      <c r="K13" s="143" t="str">
        <f>IF('Team Summary Form'!F36=0,"",'Team Summary Form'!F36)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Form'!I36=0,"",'Team Summary Form'!I36)</f>
        <v/>
      </c>
      <c r="D15" s="40"/>
      <c r="E15" s="141"/>
      <c r="F15" s="142"/>
      <c r="G15" s="142"/>
      <c r="H15" s="142"/>
      <c r="I15" s="142"/>
      <c r="J15" s="1"/>
      <c r="K15" s="207" t="str">
        <f>IF('Date of birth - passport'!L51=0," ",'Date of birth - passport'!L51)</f>
        <v xml:space="preserve"> </v>
      </c>
      <c r="L15" s="208"/>
      <c r="M15" s="208"/>
      <c r="N15" s="1"/>
      <c r="O15" s="76" t="str">
        <f>IF('Date of birth - passport'!M51=0," ",'Date of birth - passport'!M51)</f>
        <v xml:space="preserve"> </v>
      </c>
      <c r="P15" s="1"/>
      <c r="Q15" s="76" t="str">
        <f>IF('Date of birth - passport'!N51=0," ",'Date of birth - passport'!N51)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Ily0JcCxWvSrEjwxH7PzSJJJfI4FcWvJwxDNW/XnA/hM3WrQG4mJQEjHDtmw0hiQO8ZL40RLOKYuWRJovmHNA==" saltValue="s1Q0Aozx0ZLKgFcavNTrm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700-000000000000}">
      <formula1>Distance</formula1>
    </dataValidation>
    <dataValidation type="list" allowBlank="1" showInputMessage="1" showErrorMessage="1" sqref="N43:O47" xr:uid="{00000000-0002-0000-1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Form'!C37=0,"",'Team Summary Form'!C37)</f>
        <v/>
      </c>
      <c r="D13" s="144"/>
      <c r="E13" s="144"/>
      <c r="F13" s="144"/>
      <c r="G13" s="144"/>
      <c r="H13" s="144"/>
      <c r="I13" s="144"/>
      <c r="J13" s="1"/>
      <c r="K13" s="143" t="str">
        <f>IF('Team Summary Form'!F37=0,"",'Team Summary Form'!F37)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Form'!I37=0,"",'Team Summary Form'!I37)</f>
        <v/>
      </c>
      <c r="D15" s="40"/>
      <c r="E15" s="141"/>
      <c r="F15" s="142"/>
      <c r="G15" s="142"/>
      <c r="H15" s="142"/>
      <c r="I15" s="142"/>
      <c r="J15" s="1"/>
      <c r="K15" s="207" t="str">
        <f>IF('Date of birth - passport'!L52=0," ",'Date of birth - passport'!L52)</f>
        <v xml:space="preserve"> </v>
      </c>
      <c r="L15" s="208"/>
      <c r="M15" s="208"/>
      <c r="N15" s="1"/>
      <c r="O15" s="76" t="str">
        <f>IF('Date of birth - passport'!M52=0," ",'Date of birth - passport'!M52)</f>
        <v xml:space="preserve"> </v>
      </c>
      <c r="P15" s="1"/>
      <c r="Q15" s="76" t="str">
        <f>IF('Date of birth - passport'!N52=0," ",'Date of birth - passport'!N52)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cDpJfWMc0HOI1b80YhanLHAOZZINOjCTUievyqjyhHnbz7VunAM7F/uipQ8hEqtJ8BDNZyhUc/hkLkmjQPvXQ==" saltValue="Z92F440Dl0l87ptmvyqCe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800-000000000000}">
      <formula1>Distance</formula1>
    </dataValidation>
    <dataValidation type="list" allowBlank="1" showInputMessage="1" showErrorMessage="1" sqref="N43:O47" xr:uid="{00000000-0002-0000-1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234"/>
  <sheetViews>
    <sheetView zoomScaleNormal="100" workbookViewId="0">
      <selection activeCell="I24" sqref="I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Form'!C38=0,"",'Team Summary Form'!C38)</f>
        <v/>
      </c>
      <c r="D13" s="144"/>
      <c r="E13" s="144"/>
      <c r="F13" s="144"/>
      <c r="G13" s="144"/>
      <c r="H13" s="144"/>
      <c r="I13" s="144"/>
      <c r="J13" s="1"/>
      <c r="K13" s="143" t="str">
        <f>IF('Team Summary Form'!F38=0,"",'Team Summary Form'!F38)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Form'!I38=0,"",'Team Summary Form'!I38)</f>
        <v/>
      </c>
      <c r="D15" s="40"/>
      <c r="E15" s="141"/>
      <c r="F15" s="142"/>
      <c r="G15" s="142"/>
      <c r="H15" s="142"/>
      <c r="I15" s="142"/>
      <c r="J15" s="1"/>
      <c r="K15" s="207" t="str">
        <f>IF('Date of birth - passport'!L53=0," ",'Date of birth - passport'!L53)</f>
        <v xml:space="preserve"> </v>
      </c>
      <c r="L15" s="208"/>
      <c r="M15" s="208"/>
      <c r="N15" s="1"/>
      <c r="O15" s="76" t="str">
        <f>IF('Date of birth - passport'!M53=0," ",'Date of birth - passport'!M53)</f>
        <v xml:space="preserve"> </v>
      </c>
      <c r="P15" s="1"/>
      <c r="Q15" s="76" t="str">
        <f>IF('Date of birth - passport'!N53=0," ",'Date of birth - passport'!N53)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2Slb4KAXiNkNx/KUOZCiGQb9IkNaRAajYhGwVXvu63A6GhLwyac78J/oycH8+G7zYnOFQXwTnWa7E8wz4nxQ==" saltValue="oddRp5ywN9+wYQC0C8vkp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900-000000000000}">
      <formula1>Distance</formula1>
    </dataValidation>
    <dataValidation type="list" allowBlank="1" showInputMessage="1" showErrorMessage="1" sqref="N43:O47" xr:uid="{00000000-0002-0000-1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Form'!C39=0,"",'Team Summary Form'!C39)</f>
        <v/>
      </c>
      <c r="D13" s="144"/>
      <c r="E13" s="144"/>
      <c r="F13" s="144"/>
      <c r="G13" s="144"/>
      <c r="H13" s="144"/>
      <c r="I13" s="144"/>
      <c r="J13" s="1"/>
      <c r="K13" s="143" t="str">
        <f>IF('Team Summary Form'!F39=0,"",'Team Summary Form'!F39)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Form'!I39=0,"",'Team Summary Form'!I39)</f>
        <v/>
      </c>
      <c r="D15" s="40"/>
      <c r="E15" s="141"/>
      <c r="F15" s="142"/>
      <c r="G15" s="142"/>
      <c r="H15" s="142"/>
      <c r="I15" s="142"/>
      <c r="J15" s="1"/>
      <c r="K15" s="207" t="str">
        <f>IF('Date of birth - passport'!L54=0," ",'Date of birth - passport'!L54)</f>
        <v xml:space="preserve"> </v>
      </c>
      <c r="L15" s="208"/>
      <c r="M15" s="208"/>
      <c r="N15" s="1"/>
      <c r="O15" s="76" t="str">
        <f>IF('Date of birth - passport'!M54=0," ",'Date of birth - passport'!M54)</f>
        <v xml:space="preserve"> </v>
      </c>
      <c r="P15" s="1"/>
      <c r="Q15" s="76" t="str">
        <f>IF('Date of birth - passport'!N54=0," ",'Date of birth - passport'!N54)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4iPRbQeee5rfVu5mxZXOZSbWZMLRkr+V3EecFNxP7LWN+IBvIY2XNla83G0PBrmtBqltwjrCwoj7AkAqUx/t0w==" saltValue="N1vBH/LaVMh7jX23mtwb8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A00-000000000000}">
      <formula1>Distance</formula1>
    </dataValidation>
    <dataValidation type="list" allowBlank="1" showInputMessage="1" showErrorMessage="1" sqref="N43:O47" xr:uid="{00000000-0002-0000-1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Form'!C40=0,"",'Team Summary Form'!C40)</f>
        <v/>
      </c>
      <c r="D13" s="144"/>
      <c r="E13" s="144"/>
      <c r="F13" s="144"/>
      <c r="G13" s="144"/>
      <c r="H13" s="144"/>
      <c r="I13" s="144"/>
      <c r="J13" s="1"/>
      <c r="K13" s="143" t="str">
        <f>IF('Team Summary Form'!F40=0,"",'Team Summary Form'!F40)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Form'!I40=0,"",'Team Summary Form'!I40)</f>
        <v/>
      </c>
      <c r="D15" s="40"/>
      <c r="E15" s="141"/>
      <c r="F15" s="142"/>
      <c r="G15" s="142"/>
      <c r="H15" s="142"/>
      <c r="I15" s="142"/>
      <c r="J15" s="1"/>
      <c r="K15" s="207" t="str">
        <f>IF('Date of birth - passport'!L55=0," ",'Date of birth - passport'!L55)</f>
        <v xml:space="preserve"> </v>
      </c>
      <c r="L15" s="208"/>
      <c r="M15" s="208"/>
      <c r="N15" s="1"/>
      <c r="O15" s="76" t="str">
        <f>IF('Date of birth - passport'!M55=0," ",'Date of birth - passport'!M55)</f>
        <v xml:space="preserve"> </v>
      </c>
      <c r="P15" s="1"/>
      <c r="Q15" s="76" t="str">
        <f>IF('Date of birth - passport'!N55=0," ",'Date of birth - passport'!N55)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lbHYp8nBHSpt1RF94dLUyYwqfhUxq+jmUELtcLl58fjdPyEsExzHgiXvIJoUYLqm5Hc6AY9HrnN8viporN+qw==" saltValue="a1sTV2PLZfK7Sl9ZHVuGa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B00-000000000000}">
      <formula1>Distance</formula1>
    </dataValidation>
    <dataValidation type="list" allowBlank="1" showInputMessage="1" showErrorMessage="1" sqref="N43:O47" xr:uid="{00000000-0002-0000-1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K234"/>
  <sheetViews>
    <sheetView zoomScaleNormal="100" workbookViewId="0">
      <selection activeCell="G21" sqref="G21"/>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Form'!C41=0,"",'Team Summary Form'!C41)</f>
        <v/>
      </c>
      <c r="D13" s="144"/>
      <c r="E13" s="144"/>
      <c r="F13" s="144"/>
      <c r="G13" s="144"/>
      <c r="H13" s="144"/>
      <c r="I13" s="144"/>
      <c r="J13" s="1"/>
      <c r="K13" s="143" t="str">
        <f>IF('Team Summary Form'!F41=0,"",'Team Summary Form'!F41)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Form'!I41=0,"",'Team Summary Form'!I41)</f>
        <v/>
      </c>
      <c r="D15" s="40"/>
      <c r="E15" s="141"/>
      <c r="F15" s="142"/>
      <c r="G15" s="142"/>
      <c r="H15" s="142"/>
      <c r="I15" s="142"/>
      <c r="J15" s="1"/>
      <c r="K15" s="207" t="str">
        <f>IF('Date of birth - passport'!L56=0," ",'Date of birth - passport'!L56)</f>
        <v xml:space="preserve"> </v>
      </c>
      <c r="L15" s="208"/>
      <c r="M15" s="208"/>
      <c r="N15" s="1"/>
      <c r="O15" s="76" t="str">
        <f>IF('Date of birth - passport'!M56=0," ",'Date of birth - passport'!M56)</f>
        <v xml:space="preserve"> </v>
      </c>
      <c r="P15" s="1"/>
      <c r="Q15" s="76" t="str">
        <f>IF('Date of birth - passport'!N56=0," ",'Date of birth - passport'!N56)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9u83oWIJYvfWL6PmWKFLukjpS1DFQoY5JzJVAFuoqCpy8vtQ3lTnG+QKX9jwRavG1DsXkDMFrTXpSbWLKYoArg==" saltValue="QkMbPhrUP1jnJ4/eH62jE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C00-000000000000}">
      <formula1>Distance</formula1>
    </dataValidation>
    <dataValidation type="list" allowBlank="1" showInputMessage="1" showErrorMessage="1" sqref="N43:O47" xr:uid="{00000000-0002-0000-1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22"/>
  <sheetViews>
    <sheetView zoomScaleNormal="100" workbookViewId="0">
      <selection activeCell="B14" sqref="B14:G14"/>
    </sheetView>
  </sheetViews>
  <sheetFormatPr baseColWidth="10" defaultRowHeight="15" x14ac:dyDescent="0.25"/>
  <cols>
    <col min="1" max="1" width="2.7109375" customWidth="1"/>
    <col min="3" max="3" width="11.42578125" customWidth="1"/>
    <col min="4" max="4" width="0.85546875" customWidth="1"/>
    <col min="7" max="7" width="0.85546875" customWidth="1"/>
    <col min="8" max="8" width="7.5703125" customWidth="1"/>
    <col min="9" max="9" width="0.85546875" customWidth="1"/>
    <col min="10" max="10" width="1.85546875" customWidth="1"/>
    <col min="11" max="11" width="0.85546875" customWidth="1"/>
    <col min="12" max="12" width="3.7109375" customWidth="1"/>
    <col min="13" max="13" width="3.85546875" customWidth="1"/>
    <col min="14" max="14" width="5.5703125" customWidth="1"/>
    <col min="15" max="15" width="0.85546875" customWidth="1"/>
    <col min="17" max="17" width="11.42578125" customWidth="1"/>
    <col min="18" max="18" width="0.7109375" customWidth="1"/>
    <col min="20" max="20" width="11.42578125" customWidth="1"/>
    <col min="22" max="22" width="2.7109375" customWidth="1"/>
    <col min="23" max="23" width="11.42578125" customWidth="1"/>
    <col min="25" max="25" width="0.85546875" customWidth="1"/>
    <col min="26" max="26" width="11.42578125" customWidth="1"/>
    <col min="28" max="28" width="0.85546875" customWidth="1"/>
    <col min="29" max="29" width="7.42578125" customWidth="1"/>
    <col min="30" max="30" width="0.85546875" customWidth="1"/>
    <col min="31" max="31" width="1.85546875" customWidth="1"/>
    <col min="32" max="32" width="0.85546875" customWidth="1"/>
    <col min="33" max="33" width="3.7109375" customWidth="1"/>
    <col min="34" max="34" width="3.85546875" customWidth="1"/>
    <col min="35" max="35" width="5.5703125" customWidth="1"/>
    <col min="36" max="36" width="0.85546875" customWidth="1"/>
    <col min="39" max="39" width="0.7109375" customWidth="1"/>
    <col min="44" max="44" width="11.42578125" customWidth="1"/>
    <col min="45" max="45" width="11" customWidth="1"/>
    <col min="46" max="46" width="11.42578125" style="72" hidden="1" customWidth="1"/>
    <col min="47" max="47" width="0.28515625" style="72" hidden="1" customWidth="1"/>
    <col min="48" max="48" width="11.42578125" style="72" hidden="1" customWidth="1"/>
  </cols>
  <sheetData>
    <row r="1" spans="1:45" ht="19.5" customHeight="1" x14ac:dyDescent="0.25">
      <c r="A1" s="117"/>
      <c r="B1" s="117"/>
      <c r="C1" s="78" t="str">
        <f>'Entry Form'!C1</f>
        <v xml:space="preserve">                                          MARE NOSTRUM 2025 ®</v>
      </c>
      <c r="D1" s="78"/>
      <c r="E1" s="78"/>
      <c r="F1" s="78"/>
      <c r="G1" s="78"/>
      <c r="H1" s="78"/>
      <c r="I1" s="78"/>
      <c r="J1" s="78"/>
      <c r="K1" s="78"/>
      <c r="L1" s="78"/>
      <c r="M1" s="78"/>
      <c r="N1" s="78"/>
      <c r="O1" s="78"/>
      <c r="P1" s="78"/>
      <c r="Q1" s="117"/>
      <c r="R1" s="117"/>
      <c r="S1" s="49"/>
      <c r="T1" s="49"/>
      <c r="U1" s="49"/>
      <c r="V1" s="117"/>
      <c r="W1" s="117"/>
      <c r="X1" s="78" t="str">
        <f>'Entry Form'!C1</f>
        <v xml:space="preserve">                                          MARE NOSTRUM 2025 ®</v>
      </c>
      <c r="Y1" s="78"/>
      <c r="Z1" s="78"/>
      <c r="AA1" s="78"/>
      <c r="AB1" s="78"/>
      <c r="AC1" s="78"/>
      <c r="AD1" s="78"/>
      <c r="AE1" s="78"/>
      <c r="AF1" s="78"/>
      <c r="AG1" s="78"/>
      <c r="AH1" s="78"/>
      <c r="AI1" s="78"/>
      <c r="AJ1" s="78"/>
      <c r="AK1" s="78"/>
      <c r="AL1" s="117"/>
      <c r="AM1" s="117"/>
      <c r="AN1" s="49"/>
      <c r="AO1" s="49"/>
      <c r="AP1" s="49"/>
      <c r="AQ1" s="49"/>
      <c r="AR1" s="49"/>
      <c r="AS1" s="49"/>
    </row>
    <row r="2" spans="1:45" x14ac:dyDescent="0.25">
      <c r="A2" s="117"/>
      <c r="B2" s="117"/>
      <c r="C2" s="78" t="str">
        <f>'Entry Form'!C2</f>
        <v xml:space="preserve">                                   MONTE CARLO, MAY 17th &amp; 18th</v>
      </c>
      <c r="D2" s="78"/>
      <c r="E2" s="78"/>
      <c r="F2" s="78"/>
      <c r="G2" s="78"/>
      <c r="H2" s="78"/>
      <c r="I2" s="78"/>
      <c r="J2" s="78"/>
      <c r="K2" s="78"/>
      <c r="L2" s="78"/>
      <c r="M2" s="78"/>
      <c r="N2" s="78"/>
      <c r="O2" s="78"/>
      <c r="P2" s="78"/>
      <c r="Q2" s="117"/>
      <c r="R2" s="117"/>
      <c r="S2" s="49"/>
      <c r="T2" s="49"/>
      <c r="U2" s="49"/>
      <c r="V2" s="117"/>
      <c r="W2" s="117"/>
      <c r="X2" s="78" t="str">
        <f>'Entry Form'!C2</f>
        <v xml:space="preserve">                                   MONTE CARLO, MAY 17th &amp; 18th</v>
      </c>
      <c r="Y2" s="78"/>
      <c r="Z2" s="78"/>
      <c r="AA2" s="78"/>
      <c r="AB2" s="78"/>
      <c r="AC2" s="78"/>
      <c r="AD2" s="78"/>
      <c r="AE2" s="78"/>
      <c r="AF2" s="78"/>
      <c r="AG2" s="78"/>
      <c r="AH2" s="78"/>
      <c r="AI2" s="78"/>
      <c r="AJ2" s="78"/>
      <c r="AK2" s="78"/>
      <c r="AL2" s="117"/>
      <c r="AM2" s="117"/>
      <c r="AN2" s="49"/>
      <c r="AO2" s="49"/>
      <c r="AP2" s="49"/>
      <c r="AQ2" s="49"/>
      <c r="AR2" s="49"/>
      <c r="AS2" s="49"/>
    </row>
    <row r="3" spans="1:45" x14ac:dyDescent="0.25">
      <c r="A3" s="117"/>
      <c r="B3" s="117"/>
      <c r="C3" s="81" t="str">
        <f>'Entry Form'!C3</f>
        <v xml:space="preserve">       42nd International Swimming Meeting &amp; International Speed Tournament</v>
      </c>
      <c r="D3" s="81"/>
      <c r="E3" s="81"/>
      <c r="F3" s="81"/>
      <c r="G3" s="81"/>
      <c r="H3" s="81"/>
      <c r="I3" s="81"/>
      <c r="J3" s="81"/>
      <c r="K3" s="81"/>
      <c r="L3" s="81"/>
      <c r="M3" s="81"/>
      <c r="N3" s="81"/>
      <c r="O3" s="81"/>
      <c r="P3" s="81"/>
      <c r="Q3" s="117"/>
      <c r="R3" s="117"/>
      <c r="S3" s="49"/>
      <c r="T3" s="49"/>
      <c r="U3" s="49"/>
      <c r="V3" s="117"/>
      <c r="W3" s="117"/>
      <c r="X3" s="81" t="str">
        <f>'Entry Form'!C3</f>
        <v xml:space="preserve">       42nd International Swimming Meeting &amp; International Speed Tournament</v>
      </c>
      <c r="Y3" s="81"/>
      <c r="Z3" s="81"/>
      <c r="AA3" s="81"/>
      <c r="AB3" s="81"/>
      <c r="AC3" s="81"/>
      <c r="AD3" s="81"/>
      <c r="AE3" s="81"/>
      <c r="AF3" s="81"/>
      <c r="AG3" s="81"/>
      <c r="AH3" s="81"/>
      <c r="AI3" s="81"/>
      <c r="AJ3" s="81"/>
      <c r="AK3" s="81"/>
      <c r="AL3" s="117"/>
      <c r="AM3" s="117"/>
      <c r="AN3" s="49"/>
      <c r="AO3" s="49"/>
      <c r="AP3" s="49"/>
      <c r="AQ3" s="49"/>
      <c r="AR3" s="49"/>
      <c r="AS3" s="49"/>
    </row>
    <row r="4" spans="1:45" x14ac:dyDescent="0.25">
      <c r="A4" s="117"/>
      <c r="B4" s="117"/>
      <c r="C4" s="118" t="s">
        <v>14</v>
      </c>
      <c r="D4" s="118"/>
      <c r="E4" s="118"/>
      <c r="F4" s="118"/>
      <c r="G4" s="118"/>
      <c r="H4" s="118"/>
      <c r="I4" s="118"/>
      <c r="J4" s="118"/>
      <c r="K4" s="118"/>
      <c r="L4" s="118"/>
      <c r="M4" s="118"/>
      <c r="N4" s="118"/>
      <c r="O4" s="118"/>
      <c r="P4" s="118"/>
      <c r="Q4" s="117"/>
      <c r="R4" s="117"/>
      <c r="S4" s="49"/>
      <c r="T4" s="49"/>
      <c r="U4" s="49"/>
      <c r="V4" s="117"/>
      <c r="W4" s="117"/>
      <c r="X4" s="118" t="s">
        <v>14</v>
      </c>
      <c r="Y4" s="118"/>
      <c r="Z4" s="118"/>
      <c r="AA4" s="118"/>
      <c r="AB4" s="118"/>
      <c r="AC4" s="118"/>
      <c r="AD4" s="118"/>
      <c r="AE4" s="118"/>
      <c r="AF4" s="118"/>
      <c r="AG4" s="118"/>
      <c r="AH4" s="118"/>
      <c r="AI4" s="118"/>
      <c r="AJ4" s="118"/>
      <c r="AK4" s="118"/>
      <c r="AL4" s="117"/>
      <c r="AM4" s="117"/>
      <c r="AN4" s="49"/>
      <c r="AO4" s="49"/>
      <c r="AP4" s="49"/>
      <c r="AQ4" s="49"/>
      <c r="AR4" s="49"/>
      <c r="AS4" s="49"/>
    </row>
    <row r="5" spans="1:45" x14ac:dyDescent="0.25">
      <c r="A5" s="33"/>
      <c r="B5" s="33"/>
      <c r="C5" s="127" t="s">
        <v>126</v>
      </c>
      <c r="D5" s="127"/>
      <c r="E5" s="127"/>
      <c r="F5" s="127"/>
      <c r="G5" s="127"/>
      <c r="H5" s="127"/>
      <c r="I5" s="127"/>
      <c r="J5" s="127"/>
      <c r="K5" s="127"/>
      <c r="L5" s="127"/>
      <c r="M5" s="127"/>
      <c r="N5" s="127"/>
      <c r="O5" s="127"/>
      <c r="P5" s="127"/>
      <c r="Q5" s="33"/>
      <c r="R5" s="33"/>
      <c r="S5" s="49"/>
      <c r="T5" s="49"/>
      <c r="U5" s="49"/>
      <c r="V5" s="33"/>
      <c r="W5" s="33"/>
      <c r="X5" s="127" t="s">
        <v>126</v>
      </c>
      <c r="Y5" s="127"/>
      <c r="Z5" s="127"/>
      <c r="AA5" s="127"/>
      <c r="AB5" s="127"/>
      <c r="AC5" s="127"/>
      <c r="AD5" s="127"/>
      <c r="AE5" s="127"/>
      <c r="AF5" s="127"/>
      <c r="AG5" s="127"/>
      <c r="AH5" s="127"/>
      <c r="AI5" s="127"/>
      <c r="AJ5" s="127"/>
      <c r="AK5" s="127"/>
      <c r="AL5" s="33"/>
      <c r="AM5" s="33"/>
      <c r="AN5" s="49"/>
      <c r="AO5" s="49"/>
      <c r="AP5" s="49"/>
      <c r="AQ5" s="49"/>
      <c r="AR5" s="49"/>
      <c r="AS5" s="49"/>
    </row>
    <row r="6" spans="1:45" x14ac:dyDescent="0.25">
      <c r="A6" s="33"/>
      <c r="B6" s="33"/>
      <c r="C6" s="127" t="s">
        <v>1</v>
      </c>
      <c r="D6" s="127"/>
      <c r="E6" s="127"/>
      <c r="F6" s="127"/>
      <c r="G6" s="127"/>
      <c r="H6" s="127"/>
      <c r="I6" s="127"/>
      <c r="J6" s="127"/>
      <c r="K6" s="127"/>
      <c r="L6" s="127"/>
      <c r="M6" s="127"/>
      <c r="N6" s="127"/>
      <c r="O6" s="127"/>
      <c r="P6" s="127"/>
      <c r="Q6" s="33"/>
      <c r="R6" s="33"/>
      <c r="S6" s="49"/>
      <c r="T6" s="49"/>
      <c r="U6" s="49"/>
      <c r="V6" s="33"/>
      <c r="W6" s="33"/>
      <c r="X6" s="127" t="s">
        <v>1</v>
      </c>
      <c r="Y6" s="127"/>
      <c r="Z6" s="127"/>
      <c r="AA6" s="127"/>
      <c r="AB6" s="127"/>
      <c r="AC6" s="127"/>
      <c r="AD6" s="127"/>
      <c r="AE6" s="127"/>
      <c r="AF6" s="127"/>
      <c r="AG6" s="127"/>
      <c r="AH6" s="127"/>
      <c r="AI6" s="127"/>
      <c r="AJ6" s="127"/>
      <c r="AK6" s="127"/>
      <c r="AL6" s="33"/>
      <c r="AM6" s="33"/>
      <c r="AN6" s="49"/>
      <c r="AO6" s="49"/>
      <c r="AP6" s="49"/>
      <c r="AQ6" s="49"/>
      <c r="AR6" s="49"/>
      <c r="AS6" s="49"/>
    </row>
    <row r="7" spans="1:45" x14ac:dyDescent="0.25">
      <c r="A7" s="33"/>
      <c r="B7" s="33"/>
      <c r="C7" s="128" t="s">
        <v>2</v>
      </c>
      <c r="D7" s="128"/>
      <c r="E7" s="128"/>
      <c r="F7" s="128"/>
      <c r="G7" s="128"/>
      <c r="H7" s="128"/>
      <c r="I7" s="128"/>
      <c r="J7" s="128"/>
      <c r="K7" s="128"/>
      <c r="L7" s="128"/>
      <c r="M7" s="128"/>
      <c r="N7" s="128"/>
      <c r="O7" s="128"/>
      <c r="P7" s="128"/>
      <c r="Q7" s="33"/>
      <c r="R7" s="33"/>
      <c r="S7" s="49"/>
      <c r="T7" s="49"/>
      <c r="U7" s="49"/>
      <c r="V7" s="33"/>
      <c r="W7" s="33"/>
      <c r="X7" s="128" t="s">
        <v>2</v>
      </c>
      <c r="Y7" s="128"/>
      <c r="Z7" s="128"/>
      <c r="AA7" s="128"/>
      <c r="AB7" s="128"/>
      <c r="AC7" s="128"/>
      <c r="AD7" s="128"/>
      <c r="AE7" s="128"/>
      <c r="AF7" s="128"/>
      <c r="AG7" s="128"/>
      <c r="AH7" s="128"/>
      <c r="AI7" s="128"/>
      <c r="AJ7" s="128"/>
      <c r="AK7" s="128"/>
      <c r="AL7" s="33"/>
      <c r="AM7" s="33"/>
      <c r="AN7" s="49"/>
      <c r="AO7" s="49"/>
      <c r="AP7" s="49"/>
      <c r="AQ7" s="49"/>
      <c r="AR7" s="49"/>
      <c r="AS7" s="49"/>
    </row>
    <row r="8" spans="1:45" ht="5.25" customHeight="1" x14ac:dyDescent="0.25">
      <c r="A8" s="33"/>
      <c r="B8" s="33"/>
      <c r="C8" s="33"/>
      <c r="D8" s="33"/>
      <c r="E8" s="33"/>
      <c r="F8" s="33"/>
      <c r="G8" s="33"/>
      <c r="H8" s="33"/>
      <c r="I8" s="33"/>
      <c r="J8" s="33"/>
      <c r="K8" s="33"/>
      <c r="L8" s="33"/>
      <c r="M8" s="33"/>
      <c r="N8" s="33"/>
      <c r="O8" s="33"/>
      <c r="P8" s="33"/>
      <c r="Q8" s="33"/>
      <c r="R8" s="33"/>
      <c r="S8" s="49"/>
      <c r="T8" s="49"/>
      <c r="U8" s="49"/>
      <c r="V8" s="33"/>
      <c r="W8" s="33"/>
      <c r="X8" s="33"/>
      <c r="Y8" s="33"/>
      <c r="Z8" s="33"/>
      <c r="AA8" s="33"/>
      <c r="AB8" s="33"/>
      <c r="AC8" s="33"/>
      <c r="AD8" s="33"/>
      <c r="AE8" s="33"/>
      <c r="AF8" s="33"/>
      <c r="AG8" s="33"/>
      <c r="AH8" s="33"/>
      <c r="AI8" s="33"/>
      <c r="AJ8" s="33"/>
      <c r="AK8" s="33"/>
      <c r="AL8" s="33"/>
      <c r="AM8" s="33"/>
      <c r="AN8" s="49"/>
      <c r="AO8" s="49"/>
      <c r="AP8" s="49"/>
      <c r="AQ8" s="49"/>
      <c r="AR8" s="49"/>
      <c r="AS8" s="49"/>
    </row>
    <row r="9" spans="1:45" ht="3" customHeight="1" x14ac:dyDescent="0.25">
      <c r="A9" s="31"/>
      <c r="B9" s="31"/>
      <c r="C9" s="31"/>
      <c r="D9" s="31"/>
      <c r="E9" s="31"/>
      <c r="F9" s="31"/>
      <c r="G9" s="31"/>
      <c r="H9" s="31"/>
      <c r="I9" s="31"/>
      <c r="J9" s="31"/>
      <c r="K9" s="31"/>
      <c r="L9" s="31"/>
      <c r="M9" s="31"/>
      <c r="N9" s="31"/>
      <c r="O9" s="31"/>
      <c r="P9" s="31"/>
      <c r="Q9" s="31"/>
      <c r="R9" s="31"/>
      <c r="S9" s="49"/>
      <c r="T9" s="49"/>
      <c r="U9" s="49"/>
      <c r="V9" s="31"/>
      <c r="W9" s="31"/>
      <c r="X9" s="31"/>
      <c r="Y9" s="31"/>
      <c r="Z9" s="31"/>
      <c r="AA9" s="31"/>
      <c r="AB9" s="31"/>
      <c r="AC9" s="31"/>
      <c r="AD9" s="31"/>
      <c r="AE9" s="31"/>
      <c r="AF9" s="31"/>
      <c r="AG9" s="31"/>
      <c r="AH9" s="31"/>
      <c r="AI9" s="31"/>
      <c r="AJ9" s="31"/>
      <c r="AK9" s="31"/>
      <c r="AL9" s="31"/>
      <c r="AM9" s="31"/>
      <c r="AN9" s="49"/>
      <c r="AO9" s="49"/>
      <c r="AP9" s="49"/>
      <c r="AQ9" s="49"/>
      <c r="AR9" s="49"/>
      <c r="AS9" s="49"/>
    </row>
    <row r="10" spans="1:45" ht="11.25" customHeight="1" x14ac:dyDescent="0.25">
      <c r="A10" s="31"/>
      <c r="B10" s="31" t="s">
        <v>3</v>
      </c>
      <c r="C10" s="31"/>
      <c r="D10" s="31"/>
      <c r="E10" s="31"/>
      <c r="F10" s="31"/>
      <c r="G10" s="31"/>
      <c r="H10" s="31"/>
      <c r="I10" s="31" t="s">
        <v>4</v>
      </c>
      <c r="J10" s="31"/>
      <c r="K10" s="31"/>
      <c r="L10" s="47"/>
      <c r="M10" s="47"/>
      <c r="N10" s="47"/>
      <c r="O10" s="47"/>
      <c r="P10" s="31"/>
      <c r="Q10" s="31"/>
      <c r="R10" s="31"/>
      <c r="S10" s="49"/>
      <c r="T10" s="49"/>
      <c r="U10" s="49"/>
      <c r="V10" s="31"/>
      <c r="W10" s="31" t="s">
        <v>3</v>
      </c>
      <c r="X10" s="31"/>
      <c r="Y10" s="31"/>
      <c r="Z10" s="31"/>
      <c r="AA10" s="31"/>
      <c r="AB10" s="31"/>
      <c r="AC10" s="31"/>
      <c r="AD10" s="31" t="s">
        <v>4</v>
      </c>
      <c r="AE10" s="31"/>
      <c r="AF10" s="31"/>
      <c r="AG10" s="47"/>
      <c r="AH10" s="47"/>
      <c r="AI10" s="47"/>
      <c r="AJ10" s="47"/>
      <c r="AK10" s="31"/>
      <c r="AL10" s="31"/>
      <c r="AM10" s="31"/>
      <c r="AN10" s="49"/>
      <c r="AO10" s="49"/>
      <c r="AP10" s="49"/>
      <c r="AQ10" s="49"/>
      <c r="AR10" s="49"/>
      <c r="AS10" s="49"/>
    </row>
    <row r="11" spans="1:45" ht="12.75" customHeight="1" x14ac:dyDescent="0.25">
      <c r="A11" s="31"/>
      <c r="B11" s="148" t="str">
        <f>IF('Entry Form'!B11=0,"",'Entry Form'!B11)</f>
        <v/>
      </c>
      <c r="C11" s="149"/>
      <c r="D11" s="149"/>
      <c r="E11" s="149"/>
      <c r="F11" s="149"/>
      <c r="G11" s="149"/>
      <c r="H11" s="31"/>
      <c r="I11" s="150" t="str">
        <f>IF('Entry Form'!G11=0," ",'Entry Form'!G11)</f>
        <v xml:space="preserve"> </v>
      </c>
      <c r="J11" s="149"/>
      <c r="K11" s="149"/>
      <c r="L11" s="149"/>
      <c r="M11" s="149"/>
      <c r="N11" s="149"/>
      <c r="O11" s="149"/>
      <c r="P11" s="149"/>
      <c r="Q11" s="149"/>
      <c r="R11" s="31"/>
      <c r="S11" s="49"/>
      <c r="T11" s="49"/>
      <c r="U11" s="49"/>
      <c r="V11" s="31"/>
      <c r="W11" s="148" t="str">
        <f>IF('Entry Form'!B11=0,"",'Entry Form'!B11)</f>
        <v/>
      </c>
      <c r="X11" s="149"/>
      <c r="Y11" s="149"/>
      <c r="Z11" s="149"/>
      <c r="AA11" s="149"/>
      <c r="AB11" s="149"/>
      <c r="AC11" s="31"/>
      <c r="AD11" s="150" t="str">
        <f>IF('Entry Form'!G11=0," ",'Entry Form'!G11)</f>
        <v xml:space="preserve"> </v>
      </c>
      <c r="AE11" s="149"/>
      <c r="AF11" s="149"/>
      <c r="AG11" s="149"/>
      <c r="AH11" s="149"/>
      <c r="AI11" s="149"/>
      <c r="AJ11" s="149"/>
      <c r="AK11" s="149"/>
      <c r="AL11" s="149"/>
      <c r="AM11" s="31"/>
      <c r="AN11" s="49"/>
      <c r="AO11" s="49"/>
      <c r="AP11" s="49"/>
      <c r="AQ11" s="49"/>
      <c r="AR11" s="49"/>
      <c r="AS11" s="49"/>
    </row>
    <row r="12" spans="1:45" ht="6" customHeight="1" x14ac:dyDescent="0.25">
      <c r="A12" s="31"/>
      <c r="B12" s="31"/>
      <c r="C12" s="31"/>
      <c r="D12" s="31"/>
      <c r="E12" s="31"/>
      <c r="F12" s="31"/>
      <c r="G12" s="31"/>
      <c r="H12" s="31"/>
      <c r="I12" s="31"/>
      <c r="J12" s="31"/>
      <c r="K12" s="31"/>
      <c r="L12" s="31"/>
      <c r="M12" s="31"/>
      <c r="N12" s="31"/>
      <c r="O12" s="31"/>
      <c r="P12" s="31"/>
      <c r="Q12" s="31"/>
      <c r="R12" s="31"/>
      <c r="S12" s="49"/>
      <c r="T12" s="49"/>
      <c r="U12" s="49"/>
      <c r="V12" s="31"/>
      <c r="W12" s="31"/>
      <c r="X12" s="31"/>
      <c r="Y12" s="31"/>
      <c r="Z12" s="31"/>
      <c r="AA12" s="31"/>
      <c r="AB12" s="31"/>
      <c r="AC12" s="31"/>
      <c r="AD12" s="31"/>
      <c r="AE12" s="31"/>
      <c r="AF12" s="31"/>
      <c r="AG12" s="31"/>
      <c r="AH12" s="31"/>
      <c r="AI12" s="31"/>
      <c r="AJ12" s="31"/>
      <c r="AK12" s="31"/>
      <c r="AL12" s="31"/>
      <c r="AM12" s="31"/>
      <c r="AN12" s="49"/>
      <c r="AO12" s="49"/>
      <c r="AP12" s="49"/>
      <c r="AQ12" s="49"/>
      <c r="AR12" s="49"/>
      <c r="AS12" s="49"/>
    </row>
    <row r="13" spans="1:45" ht="11.25" customHeight="1" x14ac:dyDescent="0.25">
      <c r="A13" s="31"/>
      <c r="B13" s="31" t="s">
        <v>55</v>
      </c>
      <c r="C13" s="31"/>
      <c r="D13" s="31"/>
      <c r="E13" s="31"/>
      <c r="F13" s="31"/>
      <c r="G13" s="31"/>
      <c r="H13" s="31"/>
      <c r="I13" s="31" t="s">
        <v>56</v>
      </c>
      <c r="J13" s="31"/>
      <c r="K13" s="31"/>
      <c r="L13" s="31"/>
      <c r="M13" s="31"/>
      <c r="N13" s="31"/>
      <c r="O13" s="31"/>
      <c r="P13" s="31"/>
      <c r="Q13" s="31"/>
      <c r="R13" s="31"/>
      <c r="S13" s="49"/>
      <c r="T13" s="49"/>
      <c r="U13" s="49"/>
      <c r="V13" s="31"/>
      <c r="W13" s="31" t="s">
        <v>55</v>
      </c>
      <c r="X13" s="31"/>
      <c r="Y13" s="31"/>
      <c r="Z13" s="31"/>
      <c r="AA13" s="31"/>
      <c r="AB13" s="31"/>
      <c r="AC13" s="31"/>
      <c r="AD13" s="31" t="s">
        <v>56</v>
      </c>
      <c r="AE13" s="31"/>
      <c r="AF13" s="31"/>
      <c r="AG13" s="31"/>
      <c r="AH13" s="31"/>
      <c r="AI13" s="31"/>
      <c r="AJ13" s="31"/>
      <c r="AK13" s="31"/>
      <c r="AL13" s="31"/>
      <c r="AM13" s="31"/>
      <c r="AN13" s="49"/>
      <c r="AO13" s="49"/>
      <c r="AP13" s="49"/>
      <c r="AQ13" s="49"/>
      <c r="AR13" s="49"/>
      <c r="AS13" s="49"/>
    </row>
    <row r="14" spans="1:45" ht="12.75" customHeight="1" x14ac:dyDescent="0.25">
      <c r="A14" s="31"/>
      <c r="B14" s="162"/>
      <c r="C14" s="163"/>
      <c r="D14" s="163"/>
      <c r="E14" s="163"/>
      <c r="F14" s="163"/>
      <c r="G14" s="163"/>
      <c r="H14" s="1"/>
      <c r="I14" s="164"/>
      <c r="J14" s="133"/>
      <c r="K14" s="133"/>
      <c r="L14" s="133"/>
      <c r="M14" s="133"/>
      <c r="N14" s="133"/>
      <c r="O14" s="133"/>
      <c r="P14" s="133"/>
      <c r="Q14" s="133"/>
      <c r="R14" s="1"/>
      <c r="S14" s="49"/>
      <c r="T14" s="49"/>
      <c r="U14" s="49"/>
      <c r="V14" s="31"/>
      <c r="W14" s="151" t="str">
        <f>IF(B14=0,"",B14)</f>
        <v/>
      </c>
      <c r="X14" s="149"/>
      <c r="Y14" s="149"/>
      <c r="Z14" s="149"/>
      <c r="AA14" s="149"/>
      <c r="AB14" s="149"/>
      <c r="AC14" s="1"/>
      <c r="AD14" s="152" t="str">
        <f>IF(I14=0,"",I14)</f>
        <v/>
      </c>
      <c r="AE14" s="153"/>
      <c r="AF14" s="153"/>
      <c r="AG14" s="153"/>
      <c r="AH14" s="153"/>
      <c r="AI14" s="153"/>
      <c r="AJ14" s="153"/>
      <c r="AK14" s="153"/>
      <c r="AL14" s="153"/>
      <c r="AM14" s="1"/>
      <c r="AN14" s="49"/>
      <c r="AO14" s="49"/>
      <c r="AP14" s="49"/>
      <c r="AQ14" s="49"/>
      <c r="AR14" s="49"/>
      <c r="AS14" s="49"/>
    </row>
    <row r="15" spans="1:45" ht="6" customHeight="1" x14ac:dyDescent="0.25">
      <c r="A15" s="66"/>
      <c r="B15" s="40"/>
      <c r="C15" s="40"/>
      <c r="D15" s="40"/>
      <c r="E15" s="40"/>
      <c r="F15" s="40"/>
      <c r="G15" s="31"/>
      <c r="H15" s="31"/>
      <c r="I15" s="31"/>
      <c r="J15" s="40"/>
      <c r="K15" s="40"/>
      <c r="L15" s="66"/>
      <c r="M15" s="66"/>
      <c r="N15" s="66"/>
      <c r="O15" s="66"/>
      <c r="P15" s="66"/>
      <c r="Q15" s="40"/>
      <c r="R15" s="31"/>
      <c r="S15" s="49"/>
      <c r="T15" s="49"/>
      <c r="U15" s="49"/>
      <c r="V15" s="66"/>
      <c r="W15" s="40"/>
      <c r="X15" s="40"/>
      <c r="Y15" s="40"/>
      <c r="Z15" s="40"/>
      <c r="AA15" s="40"/>
      <c r="AB15" s="31"/>
      <c r="AC15" s="31"/>
      <c r="AD15" s="31"/>
      <c r="AE15" s="40"/>
      <c r="AF15" s="40"/>
      <c r="AG15" s="66"/>
      <c r="AH15" s="66"/>
      <c r="AI15" s="66"/>
      <c r="AJ15" s="66"/>
      <c r="AK15" s="66"/>
      <c r="AL15" s="40"/>
      <c r="AM15" s="31"/>
      <c r="AN15" s="49"/>
      <c r="AO15" s="49"/>
      <c r="AP15" s="49"/>
      <c r="AQ15" s="49"/>
      <c r="AR15" s="49"/>
      <c r="AS15" s="49"/>
    </row>
    <row r="16" spans="1:45" ht="11.25" customHeight="1" x14ac:dyDescent="0.25">
      <c r="A16" s="40"/>
      <c r="B16" s="67" t="s">
        <v>57</v>
      </c>
      <c r="C16" s="40"/>
      <c r="D16" s="31"/>
      <c r="E16" s="40"/>
      <c r="F16" s="40"/>
      <c r="G16" s="31"/>
      <c r="H16" s="31"/>
      <c r="I16" s="31" t="s">
        <v>58</v>
      </c>
      <c r="J16" s="40"/>
      <c r="K16" s="40"/>
      <c r="L16" s="40"/>
      <c r="M16" s="40"/>
      <c r="N16" s="40"/>
      <c r="O16" s="40"/>
      <c r="P16" s="40"/>
      <c r="Q16" s="40"/>
      <c r="R16" s="31"/>
      <c r="S16" s="49"/>
      <c r="T16" s="49"/>
      <c r="U16" s="49"/>
      <c r="V16" s="40"/>
      <c r="W16" s="67" t="s">
        <v>57</v>
      </c>
      <c r="X16" s="40"/>
      <c r="Y16" s="31"/>
      <c r="Z16" s="40"/>
      <c r="AA16" s="40"/>
      <c r="AB16" s="31"/>
      <c r="AC16" s="31"/>
      <c r="AD16" s="31" t="s">
        <v>58</v>
      </c>
      <c r="AE16" s="40"/>
      <c r="AF16" s="40"/>
      <c r="AG16" s="40"/>
      <c r="AH16" s="40"/>
      <c r="AI16" s="40"/>
      <c r="AJ16" s="40"/>
      <c r="AK16" s="40"/>
      <c r="AL16" s="40"/>
      <c r="AM16" s="31"/>
      <c r="AN16" s="49"/>
      <c r="AO16" s="49"/>
      <c r="AP16" s="49"/>
      <c r="AQ16" s="49"/>
      <c r="AR16" s="49"/>
      <c r="AS16" s="49"/>
    </row>
    <row r="17" spans="1:48" ht="12.75" customHeight="1" x14ac:dyDescent="0.25">
      <c r="A17" s="40"/>
      <c r="B17" s="141"/>
      <c r="C17" s="133"/>
      <c r="D17" s="133"/>
      <c r="E17" s="133"/>
      <c r="F17" s="133"/>
      <c r="G17" s="133"/>
      <c r="H17" s="40"/>
      <c r="I17" s="162"/>
      <c r="J17" s="163"/>
      <c r="K17" s="163"/>
      <c r="L17" s="163"/>
      <c r="M17" s="163"/>
      <c r="N17" s="163"/>
      <c r="O17" s="163"/>
      <c r="P17" s="163"/>
      <c r="Q17" s="163"/>
      <c r="R17" s="1"/>
      <c r="S17" s="49"/>
      <c r="T17" s="49"/>
      <c r="U17" s="49"/>
      <c r="V17" s="40"/>
      <c r="W17" s="145" t="str">
        <f>IF(B17=0,"",B17)</f>
        <v/>
      </c>
      <c r="X17" s="153"/>
      <c r="Y17" s="153"/>
      <c r="Z17" s="153"/>
      <c r="AA17" s="153"/>
      <c r="AB17" s="153"/>
      <c r="AC17" s="40"/>
      <c r="AD17" s="151" t="str">
        <f>IF(I17=0,"",I17)</f>
        <v/>
      </c>
      <c r="AE17" s="149"/>
      <c r="AF17" s="149"/>
      <c r="AG17" s="149"/>
      <c r="AH17" s="149"/>
      <c r="AI17" s="149"/>
      <c r="AJ17" s="149"/>
      <c r="AK17" s="149"/>
      <c r="AL17" s="149"/>
      <c r="AM17" s="1"/>
      <c r="AN17" s="49"/>
      <c r="AO17" s="49"/>
      <c r="AP17" s="49"/>
      <c r="AQ17" s="49"/>
      <c r="AR17" s="49"/>
      <c r="AS17" s="49"/>
    </row>
    <row r="18" spans="1:48" ht="6" customHeight="1" x14ac:dyDescent="0.25">
      <c r="A18" s="40"/>
      <c r="B18" s="68"/>
      <c r="C18" s="68"/>
      <c r="D18" s="31"/>
      <c r="E18" s="68"/>
      <c r="F18" s="68"/>
      <c r="G18" s="68"/>
      <c r="H18" s="40"/>
      <c r="I18" s="31"/>
      <c r="J18" s="40"/>
      <c r="K18" s="40"/>
      <c r="L18" s="40"/>
      <c r="M18" s="40"/>
      <c r="N18" s="40"/>
      <c r="O18" s="40"/>
      <c r="P18" s="40"/>
      <c r="Q18" s="40"/>
      <c r="R18" s="31"/>
      <c r="S18" s="49"/>
      <c r="T18" s="49"/>
      <c r="U18" s="49"/>
      <c r="V18" s="40"/>
      <c r="W18" s="68"/>
      <c r="X18" s="68"/>
      <c r="Y18" s="31"/>
      <c r="Z18" s="68"/>
      <c r="AA18" s="68"/>
      <c r="AB18" s="68"/>
      <c r="AC18" s="40"/>
      <c r="AD18" s="31"/>
      <c r="AE18" s="40"/>
      <c r="AF18" s="40"/>
      <c r="AG18" s="40"/>
      <c r="AH18" s="40"/>
      <c r="AI18" s="40"/>
      <c r="AJ18" s="40"/>
      <c r="AK18" s="40"/>
      <c r="AL18" s="40"/>
      <c r="AM18" s="31"/>
      <c r="AN18" s="49"/>
      <c r="AO18" s="49"/>
      <c r="AP18" s="49"/>
      <c r="AQ18" s="49"/>
      <c r="AR18" s="49"/>
      <c r="AS18" s="49"/>
    </row>
    <row r="19" spans="1:48" ht="11.25" customHeight="1" x14ac:dyDescent="0.25">
      <c r="A19" s="40"/>
      <c r="B19" s="67" t="s">
        <v>12</v>
      </c>
      <c r="C19" s="68"/>
      <c r="D19" s="31"/>
      <c r="E19" s="68"/>
      <c r="F19" s="68"/>
      <c r="G19" s="68"/>
      <c r="H19" s="40"/>
      <c r="I19" s="31" t="s">
        <v>11</v>
      </c>
      <c r="J19" s="40"/>
      <c r="K19" s="40"/>
      <c r="L19" s="40"/>
      <c r="M19" s="40"/>
      <c r="N19" s="40"/>
      <c r="O19" s="40"/>
      <c r="P19" s="40"/>
      <c r="Q19" s="40"/>
      <c r="R19" s="31"/>
      <c r="S19" s="49"/>
      <c r="T19" s="49"/>
      <c r="U19" s="49"/>
      <c r="V19" s="40"/>
      <c r="W19" s="67" t="s">
        <v>12</v>
      </c>
      <c r="X19" s="68"/>
      <c r="Y19" s="31"/>
      <c r="Z19" s="68"/>
      <c r="AA19" s="68"/>
      <c r="AB19" s="68"/>
      <c r="AC19" s="40"/>
      <c r="AD19" s="31" t="s">
        <v>11</v>
      </c>
      <c r="AE19" s="40"/>
      <c r="AF19" s="40"/>
      <c r="AG19" s="40"/>
      <c r="AH19" s="40"/>
      <c r="AI19" s="40"/>
      <c r="AJ19" s="40"/>
      <c r="AK19" s="40"/>
      <c r="AL19" s="40"/>
      <c r="AM19" s="31"/>
      <c r="AN19" s="49"/>
      <c r="AO19" s="49"/>
      <c r="AP19" s="49"/>
      <c r="AQ19" s="49"/>
      <c r="AR19" s="49"/>
      <c r="AS19" s="49"/>
    </row>
    <row r="20" spans="1:48" ht="12.75" customHeight="1" x14ac:dyDescent="0.25">
      <c r="A20" s="40"/>
      <c r="B20" s="161"/>
      <c r="C20" s="133"/>
      <c r="D20" s="133"/>
      <c r="E20" s="133"/>
      <c r="F20" s="133"/>
      <c r="G20" s="133"/>
      <c r="H20" s="40"/>
      <c r="I20" s="159"/>
      <c r="J20" s="160"/>
      <c r="K20" s="160"/>
      <c r="L20" s="160"/>
      <c r="M20" s="160"/>
      <c r="N20" s="160"/>
      <c r="O20" s="160"/>
      <c r="P20" s="160"/>
      <c r="Q20" s="160"/>
      <c r="R20" s="1"/>
      <c r="S20" s="49"/>
      <c r="T20" s="49"/>
      <c r="U20" s="49"/>
      <c r="V20" s="40"/>
      <c r="W20" s="145" t="str">
        <f>IF(B20=0,"",B20)</f>
        <v/>
      </c>
      <c r="X20" s="153"/>
      <c r="Y20" s="153"/>
      <c r="Z20" s="153"/>
      <c r="AA20" s="153"/>
      <c r="AB20" s="153"/>
      <c r="AC20" s="40"/>
      <c r="AD20" s="151" t="str">
        <f>IF(I20=0,"",I20)</f>
        <v/>
      </c>
      <c r="AE20" s="149"/>
      <c r="AF20" s="149"/>
      <c r="AG20" s="149"/>
      <c r="AH20" s="149"/>
      <c r="AI20" s="149"/>
      <c r="AJ20" s="149"/>
      <c r="AK20" s="149"/>
      <c r="AL20" s="149"/>
      <c r="AM20" s="1"/>
      <c r="AN20" s="49"/>
      <c r="AO20" s="49"/>
      <c r="AP20" s="49"/>
      <c r="AQ20" s="49"/>
      <c r="AR20" s="49"/>
      <c r="AS20" s="49"/>
    </row>
    <row r="21" spans="1:48" ht="6" customHeight="1" x14ac:dyDescent="0.25">
      <c r="A21" s="40"/>
      <c r="B21" s="68"/>
      <c r="C21" s="68"/>
      <c r="D21" s="31"/>
      <c r="E21" s="68"/>
      <c r="F21" s="68"/>
      <c r="G21" s="68"/>
      <c r="H21" s="40"/>
      <c r="I21" s="31"/>
      <c r="J21" s="40"/>
      <c r="K21" s="40"/>
      <c r="L21" s="40"/>
      <c r="M21" s="40"/>
      <c r="N21" s="40"/>
      <c r="O21" s="40"/>
      <c r="P21" s="40"/>
      <c r="Q21" s="40"/>
      <c r="R21" s="31"/>
      <c r="S21" s="49"/>
      <c r="T21" s="49"/>
      <c r="U21" s="49"/>
      <c r="V21" s="40"/>
      <c r="W21" s="68"/>
      <c r="X21" s="68"/>
      <c r="Y21" s="31"/>
      <c r="Z21" s="68"/>
      <c r="AA21" s="68"/>
      <c r="AB21" s="68"/>
      <c r="AC21" s="40"/>
      <c r="AD21" s="31"/>
      <c r="AE21" s="40"/>
      <c r="AF21" s="40"/>
      <c r="AG21" s="40"/>
      <c r="AH21" s="40"/>
      <c r="AI21" s="40"/>
      <c r="AJ21" s="40"/>
      <c r="AK21" s="40"/>
      <c r="AL21" s="40"/>
      <c r="AM21" s="31"/>
      <c r="AN21" s="49"/>
      <c r="AO21" s="49"/>
      <c r="AP21" s="49"/>
      <c r="AQ21" s="49"/>
      <c r="AR21" s="49"/>
      <c r="AS21" s="49"/>
    </row>
    <row r="22" spans="1:48" ht="13.5" customHeight="1" x14ac:dyDescent="0.25">
      <c r="A22" s="21"/>
      <c r="B22" s="41" t="s">
        <v>59</v>
      </c>
      <c r="C22" s="51"/>
      <c r="D22" s="33"/>
      <c r="E22" s="51"/>
      <c r="F22" s="51"/>
      <c r="G22" s="51"/>
      <c r="H22" s="41" t="s">
        <v>61</v>
      </c>
      <c r="I22" s="33"/>
      <c r="J22" s="21"/>
      <c r="K22" s="21"/>
      <c r="L22" s="21"/>
      <c r="M22" s="21"/>
      <c r="N22" s="21"/>
      <c r="O22" s="21"/>
      <c r="P22" s="21"/>
      <c r="Q22" s="21"/>
      <c r="R22" s="33"/>
      <c r="S22" s="49"/>
      <c r="T22" s="49"/>
      <c r="U22" s="49"/>
      <c r="V22" s="21"/>
      <c r="W22" s="41" t="s">
        <v>59</v>
      </c>
      <c r="X22" s="51"/>
      <c r="Y22" s="33"/>
      <c r="Z22" s="51"/>
      <c r="AA22" s="51"/>
      <c r="AB22" s="51"/>
      <c r="AC22" s="41" t="s">
        <v>61</v>
      </c>
      <c r="AD22" s="33"/>
      <c r="AE22" s="21"/>
      <c r="AF22" s="21"/>
      <c r="AG22" s="21"/>
      <c r="AH22" s="21"/>
      <c r="AI22" s="21"/>
      <c r="AJ22" s="21"/>
      <c r="AK22" s="21"/>
      <c r="AL22" s="21"/>
      <c r="AM22" s="33"/>
      <c r="AN22" s="49"/>
      <c r="AO22" s="49"/>
      <c r="AP22" s="49"/>
      <c r="AQ22" s="49"/>
      <c r="AR22" s="49"/>
      <c r="AS22" s="49"/>
    </row>
    <row r="23" spans="1:48" x14ac:dyDescent="0.25">
      <c r="A23" s="28"/>
      <c r="B23" s="45" t="s">
        <v>60</v>
      </c>
      <c r="C23" s="48"/>
      <c r="D23" s="25"/>
      <c r="E23" s="48"/>
      <c r="F23" s="48"/>
      <c r="G23" s="48"/>
      <c r="H23" s="45" t="s">
        <v>62</v>
      </c>
      <c r="I23" s="25"/>
      <c r="J23" s="28"/>
      <c r="K23" s="28"/>
      <c r="L23" s="28"/>
      <c r="M23" s="28"/>
      <c r="N23" s="28"/>
      <c r="O23" s="28"/>
      <c r="P23" s="28"/>
      <c r="Q23" s="28"/>
      <c r="R23" s="25"/>
      <c r="S23" s="49"/>
      <c r="T23" s="49"/>
      <c r="U23" s="49"/>
      <c r="V23" s="28"/>
      <c r="W23" s="45" t="s">
        <v>60</v>
      </c>
      <c r="X23" s="48"/>
      <c r="Y23" s="25"/>
      <c r="Z23" s="48"/>
      <c r="AA23" s="48"/>
      <c r="AB23" s="48"/>
      <c r="AC23" s="45" t="s">
        <v>62</v>
      </c>
      <c r="AD23" s="25"/>
      <c r="AE23" s="28"/>
      <c r="AF23" s="28"/>
      <c r="AG23" s="28"/>
      <c r="AH23" s="28"/>
      <c r="AI23" s="28"/>
      <c r="AJ23" s="28"/>
      <c r="AK23" s="28"/>
      <c r="AL23" s="28"/>
      <c r="AM23" s="25"/>
      <c r="AN23" s="49"/>
      <c r="AO23" s="49"/>
      <c r="AP23" s="49"/>
      <c r="AQ23" s="49"/>
      <c r="AR23" s="49"/>
      <c r="AS23" s="49"/>
    </row>
    <row r="24" spans="1:48" ht="17.25" customHeight="1" x14ac:dyDescent="0.25">
      <c r="A24" s="28"/>
      <c r="B24" s="43" t="s">
        <v>129</v>
      </c>
      <c r="C24" s="29"/>
      <c r="D24" s="30"/>
      <c r="E24" s="29"/>
      <c r="F24" s="48"/>
      <c r="G24" s="48"/>
      <c r="H24" s="28"/>
      <c r="I24" s="25"/>
      <c r="J24" s="28"/>
      <c r="K24" s="28"/>
      <c r="L24" s="77" t="s">
        <v>65</v>
      </c>
      <c r="M24" s="77"/>
      <c r="N24" s="69"/>
      <c r="O24" s="69"/>
      <c r="P24" s="28"/>
      <c r="Q24" s="28"/>
      <c r="R24" s="25"/>
      <c r="S24" s="49"/>
      <c r="T24" s="49"/>
      <c r="U24" s="49"/>
      <c r="V24" s="28"/>
      <c r="W24" s="43" t="str">
        <f>B24</f>
        <v>Monaco (Monaco) 17-18 of May 2025</v>
      </c>
      <c r="X24" s="29"/>
      <c r="Y24" s="30"/>
      <c r="Z24" s="29"/>
      <c r="AA24" s="48"/>
      <c r="AB24" s="48"/>
      <c r="AC24" s="28"/>
      <c r="AD24" s="25"/>
      <c r="AE24" s="28"/>
      <c r="AF24" s="28"/>
      <c r="AG24" s="77" t="s">
        <v>65</v>
      </c>
      <c r="AH24" s="77"/>
      <c r="AI24" s="69"/>
      <c r="AJ24" s="69"/>
      <c r="AK24" s="28"/>
      <c r="AL24" s="28"/>
      <c r="AM24" s="25"/>
      <c r="AN24" s="49"/>
      <c r="AO24" s="49"/>
      <c r="AP24" s="49"/>
      <c r="AQ24" s="49"/>
      <c r="AR24" s="49"/>
      <c r="AS24" s="49"/>
    </row>
    <row r="25" spans="1:48" ht="5.25" customHeight="1" x14ac:dyDescent="0.25">
      <c r="A25" s="28"/>
      <c r="B25" s="43"/>
      <c r="C25" s="29"/>
      <c r="D25" s="30"/>
      <c r="E25" s="29"/>
      <c r="F25" s="48"/>
      <c r="G25" s="48"/>
      <c r="H25" s="28"/>
      <c r="I25" s="25"/>
      <c r="J25" s="28"/>
      <c r="K25" s="28"/>
      <c r="L25" s="69"/>
      <c r="M25" s="69"/>
      <c r="N25" s="69"/>
      <c r="O25" s="69"/>
      <c r="P25" s="28"/>
      <c r="Q25" s="28"/>
      <c r="R25" s="25"/>
      <c r="S25" s="49"/>
      <c r="T25" s="49"/>
      <c r="U25" s="49"/>
      <c r="V25" s="28"/>
      <c r="W25" s="43"/>
      <c r="X25" s="29"/>
      <c r="Y25" s="30"/>
      <c r="Z25" s="29"/>
      <c r="AA25" s="48"/>
      <c r="AB25" s="48"/>
      <c r="AC25" s="28"/>
      <c r="AD25" s="25"/>
      <c r="AE25" s="28"/>
      <c r="AF25" s="28"/>
      <c r="AG25" s="69"/>
      <c r="AH25" s="69"/>
      <c r="AI25" s="69"/>
      <c r="AJ25" s="69"/>
      <c r="AK25" s="28"/>
      <c r="AL25" s="28"/>
      <c r="AM25" s="25"/>
      <c r="AN25" s="49"/>
      <c r="AO25" s="49"/>
      <c r="AP25" s="49"/>
      <c r="AQ25" s="49"/>
      <c r="AR25" s="49"/>
      <c r="AS25" s="49"/>
    </row>
    <row r="26" spans="1:48" ht="17.25" customHeight="1" x14ac:dyDescent="0.25">
      <c r="A26" s="28"/>
      <c r="B26" s="43" t="s">
        <v>130</v>
      </c>
      <c r="C26" s="70"/>
      <c r="D26" s="44"/>
      <c r="E26" s="70"/>
      <c r="F26" s="70"/>
      <c r="G26" s="48"/>
      <c r="H26" s="26" t="s">
        <v>63</v>
      </c>
      <c r="I26" s="25"/>
      <c r="J26" s="28"/>
      <c r="K26" s="28"/>
      <c r="L26" s="170"/>
      <c r="M26" s="171"/>
      <c r="N26" s="171"/>
      <c r="O26" s="172"/>
      <c r="P26" s="54"/>
      <c r="Q26" s="54"/>
      <c r="R26" s="3"/>
      <c r="S26" s="49"/>
      <c r="T26" s="49"/>
      <c r="U26" s="49"/>
      <c r="V26" s="28"/>
      <c r="W26" s="43" t="str">
        <f>B26</f>
        <v>Barcelona (Spain) 21-22 of May 2025</v>
      </c>
      <c r="X26" s="70"/>
      <c r="Y26" s="44"/>
      <c r="Z26" s="70"/>
      <c r="AA26" s="70"/>
      <c r="AB26" s="48"/>
      <c r="AC26" s="26" t="s">
        <v>63</v>
      </c>
      <c r="AD26" s="25"/>
      <c r="AE26" s="28"/>
      <c r="AF26" s="28"/>
      <c r="AG26" s="154" t="str">
        <f>IF(L26=0,"",L26)</f>
        <v/>
      </c>
      <c r="AH26" s="155"/>
      <c r="AI26" s="155"/>
      <c r="AJ26" s="156"/>
      <c r="AK26" s="54"/>
      <c r="AL26" s="54"/>
      <c r="AM26" s="3"/>
      <c r="AN26" s="49"/>
      <c r="AO26" s="49"/>
      <c r="AP26" s="49"/>
      <c r="AQ26" s="49"/>
      <c r="AR26" s="49"/>
      <c r="AS26" s="49"/>
    </row>
    <row r="27" spans="1:48" ht="5.25" customHeight="1" x14ac:dyDescent="0.25">
      <c r="A27" s="28"/>
      <c r="B27" s="43"/>
      <c r="C27" s="70"/>
      <c r="D27" s="44"/>
      <c r="E27" s="70"/>
      <c r="F27" s="70"/>
      <c r="G27" s="48"/>
      <c r="H27" s="26"/>
      <c r="I27" s="25"/>
      <c r="J27" s="28"/>
      <c r="K27" s="28"/>
      <c r="L27" s="57"/>
      <c r="M27" s="57"/>
      <c r="N27" s="57"/>
      <c r="O27" s="57"/>
      <c r="P27" s="54"/>
      <c r="Q27" s="54"/>
      <c r="R27" s="3"/>
      <c r="S27" s="49"/>
      <c r="T27" s="49"/>
      <c r="U27" s="49"/>
      <c r="V27" s="28"/>
      <c r="W27" s="43"/>
      <c r="X27" s="70"/>
      <c r="Y27" s="44"/>
      <c r="Z27" s="70"/>
      <c r="AA27" s="70"/>
      <c r="AB27" s="48"/>
      <c r="AC27" s="26"/>
      <c r="AD27" s="25"/>
      <c r="AE27" s="28"/>
      <c r="AF27" s="28"/>
      <c r="AG27" s="84"/>
      <c r="AH27" s="84"/>
      <c r="AI27" s="84"/>
      <c r="AJ27" s="84"/>
      <c r="AK27" s="54"/>
      <c r="AL27" s="54"/>
      <c r="AM27" s="3"/>
      <c r="AN27" s="49"/>
      <c r="AO27" s="49"/>
      <c r="AP27" s="49"/>
      <c r="AQ27" s="49"/>
      <c r="AR27" s="49"/>
      <c r="AS27" s="49"/>
    </row>
    <row r="28" spans="1:48" ht="17.25" customHeight="1" x14ac:dyDescent="0.25">
      <c r="A28" s="28"/>
      <c r="B28" s="43" t="s">
        <v>128</v>
      </c>
      <c r="C28" s="48"/>
      <c r="D28" s="25"/>
      <c r="E28" s="48"/>
      <c r="F28" s="48"/>
      <c r="G28" s="48"/>
      <c r="H28" s="26" t="s">
        <v>64</v>
      </c>
      <c r="I28" s="25"/>
      <c r="J28" s="28"/>
      <c r="K28" s="28"/>
      <c r="L28" s="170"/>
      <c r="M28" s="171"/>
      <c r="N28" s="171"/>
      <c r="O28" s="172"/>
      <c r="P28" s="54"/>
      <c r="Q28" s="54"/>
      <c r="R28" s="3"/>
      <c r="S28" s="49"/>
      <c r="T28" s="49"/>
      <c r="U28" s="49"/>
      <c r="V28" s="28"/>
      <c r="W28" s="43" t="str">
        <f>B28</f>
        <v xml:space="preserve">Canet en Roussillon (France) 24-25 of May 2025 </v>
      </c>
      <c r="X28" s="48"/>
      <c r="Y28" s="25"/>
      <c r="Z28" s="48"/>
      <c r="AA28" s="48"/>
      <c r="AB28" s="48"/>
      <c r="AC28" s="26" t="s">
        <v>64</v>
      </c>
      <c r="AD28" s="25"/>
      <c r="AE28" s="28"/>
      <c r="AF28" s="28"/>
      <c r="AG28" s="154" t="str">
        <f>IF(L28=0,"",L28)</f>
        <v/>
      </c>
      <c r="AH28" s="155"/>
      <c r="AI28" s="155"/>
      <c r="AJ28" s="156"/>
      <c r="AK28" s="54"/>
      <c r="AL28" s="54"/>
      <c r="AM28" s="3"/>
      <c r="AN28" s="49"/>
      <c r="AO28" s="49"/>
      <c r="AP28" s="49"/>
      <c r="AQ28" s="49"/>
      <c r="AR28" s="49"/>
      <c r="AS28" s="49"/>
    </row>
    <row r="29" spans="1:48" ht="3.75" customHeight="1" x14ac:dyDescent="0.25">
      <c r="A29" s="28"/>
      <c r="B29" s="4"/>
      <c r="C29" s="4"/>
      <c r="D29" s="3"/>
      <c r="E29" s="4"/>
      <c r="F29" s="4"/>
      <c r="G29" s="4"/>
      <c r="H29" s="54"/>
      <c r="I29" s="3"/>
      <c r="J29" s="55"/>
      <c r="K29" s="55"/>
      <c r="L29" s="54"/>
      <c r="M29" s="54"/>
      <c r="N29" s="54"/>
      <c r="O29" s="54"/>
      <c r="P29" s="54"/>
      <c r="Q29" s="54"/>
      <c r="R29" s="3"/>
      <c r="S29" s="49"/>
      <c r="T29" s="49"/>
      <c r="U29" s="49"/>
      <c r="V29" s="28"/>
      <c r="W29" s="4"/>
      <c r="X29" s="4"/>
      <c r="Y29" s="3"/>
      <c r="Z29" s="4"/>
      <c r="AA29" s="4"/>
      <c r="AB29" s="4"/>
      <c r="AC29" s="54"/>
      <c r="AD29" s="3"/>
      <c r="AE29" s="55"/>
      <c r="AF29" s="55"/>
      <c r="AG29" s="54"/>
      <c r="AH29" s="54"/>
      <c r="AI29" s="54"/>
      <c r="AJ29" s="54"/>
      <c r="AK29" s="54"/>
      <c r="AL29" s="54"/>
      <c r="AM29" s="3"/>
      <c r="AN29" s="49"/>
      <c r="AO29" s="49"/>
      <c r="AP29" s="49"/>
      <c r="AQ29" s="49"/>
      <c r="AR29" s="49"/>
      <c r="AS29" s="49"/>
    </row>
    <row r="30" spans="1:48" ht="11.25" customHeight="1" x14ac:dyDescent="0.25">
      <c r="A30" s="21"/>
      <c r="B30" s="59" t="s">
        <v>54</v>
      </c>
      <c r="C30" s="60"/>
      <c r="D30" s="5"/>
      <c r="E30" s="60"/>
      <c r="F30" s="60"/>
      <c r="G30" s="60"/>
      <c r="H30" s="53"/>
      <c r="I30" s="5"/>
      <c r="J30" s="61"/>
      <c r="K30" s="61"/>
      <c r="L30" s="53"/>
      <c r="M30" s="53"/>
      <c r="N30" s="53"/>
      <c r="O30" s="53"/>
      <c r="P30" s="53"/>
      <c r="Q30" s="53"/>
      <c r="R30" s="5"/>
      <c r="S30" s="49"/>
      <c r="T30" s="49"/>
      <c r="U30" s="49"/>
      <c r="V30" s="21"/>
      <c r="W30" s="59" t="s">
        <v>54</v>
      </c>
      <c r="X30" s="60"/>
      <c r="Y30" s="5"/>
      <c r="Z30" s="60"/>
      <c r="AA30" s="60"/>
      <c r="AB30" s="60"/>
      <c r="AC30" s="53"/>
      <c r="AD30" s="5"/>
      <c r="AE30" s="61"/>
      <c r="AF30" s="61"/>
      <c r="AG30" s="53"/>
      <c r="AH30" s="53"/>
      <c r="AI30" s="53"/>
      <c r="AJ30" s="53"/>
      <c r="AK30" s="53"/>
      <c r="AL30" s="53"/>
      <c r="AM30" s="5"/>
      <c r="AN30" s="49"/>
      <c r="AO30" s="49"/>
      <c r="AP30" s="49"/>
      <c r="AQ30" s="49"/>
      <c r="AR30" s="49"/>
      <c r="AS30" s="49"/>
      <c r="AT30" s="72" t="s">
        <v>81</v>
      </c>
      <c r="AU30" s="72" t="s">
        <v>82</v>
      </c>
      <c r="AV30" s="72" t="s">
        <v>83</v>
      </c>
    </row>
    <row r="31" spans="1:48" x14ac:dyDescent="0.25">
      <c r="A31" s="86"/>
      <c r="B31" s="147" t="s">
        <v>67</v>
      </c>
      <c r="C31" s="147"/>
      <c r="D31" s="87"/>
      <c r="E31" s="147" t="s">
        <v>66</v>
      </c>
      <c r="F31" s="147"/>
      <c r="G31" s="89"/>
      <c r="H31" s="147" t="s">
        <v>46</v>
      </c>
      <c r="I31" s="147"/>
      <c r="J31" s="147"/>
      <c r="K31" s="90"/>
      <c r="L31" s="147" t="s">
        <v>69</v>
      </c>
      <c r="M31" s="165"/>
      <c r="N31" s="165"/>
      <c r="O31" s="91"/>
      <c r="P31" s="147" t="s">
        <v>68</v>
      </c>
      <c r="Q31" s="147"/>
      <c r="R31" s="87"/>
      <c r="S31" s="49"/>
      <c r="T31" s="49"/>
      <c r="U31" s="49"/>
      <c r="V31" s="25"/>
      <c r="W31" s="3" t="s">
        <v>67</v>
      </c>
      <c r="X31" s="3"/>
      <c r="Y31" s="3"/>
      <c r="Z31" s="56" t="s">
        <v>66</v>
      </c>
      <c r="AA31" s="48"/>
      <c r="AB31" s="48"/>
      <c r="AC31" s="56" t="s">
        <v>46</v>
      </c>
      <c r="AD31" s="3"/>
      <c r="AE31" s="55"/>
      <c r="AF31" s="83"/>
      <c r="AG31" s="157" t="s">
        <v>69</v>
      </c>
      <c r="AH31" s="158"/>
      <c r="AI31" s="158"/>
      <c r="AJ31" s="28"/>
      <c r="AK31" s="157" t="s">
        <v>68</v>
      </c>
      <c r="AL31" s="157"/>
      <c r="AM31" s="3"/>
      <c r="AN31" s="49"/>
      <c r="AO31" s="49"/>
      <c r="AP31" s="49"/>
      <c r="AQ31" s="49"/>
      <c r="AR31" s="49"/>
      <c r="AS31" s="49"/>
      <c r="AT31" s="75"/>
      <c r="AU31" s="75"/>
    </row>
    <row r="32" spans="1:48" ht="12" customHeight="1" x14ac:dyDescent="0.25">
      <c r="A32" s="92">
        <v>1</v>
      </c>
      <c r="B32" s="143" t="str">
        <f>IF('Team Summary Form'!C17=0," ",'Team Summary Form'!C17)</f>
        <v xml:space="preserve"> </v>
      </c>
      <c r="C32" s="144"/>
      <c r="D32" s="86"/>
      <c r="E32" s="143" t="str">
        <f>IF('Team Summary Form'!F17=0," ",'Team Summary Form'!F17)</f>
        <v xml:space="preserve"> </v>
      </c>
      <c r="F32" s="144"/>
      <c r="G32" s="89"/>
      <c r="H32" s="145" t="str">
        <f>IF('Team Summary Form'!C17=0,"","swimmer")</f>
        <v/>
      </c>
      <c r="I32" s="146"/>
      <c r="J32" s="146"/>
      <c r="K32" s="89"/>
      <c r="L32" s="73"/>
      <c r="M32" s="74"/>
      <c r="N32" s="73"/>
      <c r="O32" s="91"/>
      <c r="P32" s="141"/>
      <c r="Q32" s="142"/>
      <c r="R32" s="87"/>
      <c r="S32" s="49"/>
      <c r="T32" s="49"/>
      <c r="U32" s="49"/>
      <c r="V32" s="85">
        <v>1</v>
      </c>
      <c r="W32" s="143" t="str">
        <f>IF('Team Summary Form'!K17=0," ",'Team Summary Form'!K17)</f>
        <v xml:space="preserve"> </v>
      </c>
      <c r="X32" s="144"/>
      <c r="Y32" s="25"/>
      <c r="Z32" s="143" t="str">
        <f>IF('Team Summary Form'!O17=0," ",'Team Summary Form'!O17)</f>
        <v xml:space="preserve"> </v>
      </c>
      <c r="AA32" s="144"/>
      <c r="AB32" s="48"/>
      <c r="AC32" s="145" t="str">
        <f>IF('Team Summary Form'!R17=0,"",'Team Summary Form'!R17)</f>
        <v/>
      </c>
      <c r="AD32" s="146"/>
      <c r="AE32" s="146"/>
      <c r="AF32" s="48"/>
      <c r="AG32" s="73"/>
      <c r="AH32" s="74"/>
      <c r="AI32" s="73"/>
      <c r="AJ32" s="28"/>
      <c r="AK32" s="141"/>
      <c r="AL32" s="142"/>
      <c r="AM32" s="3"/>
      <c r="AN32" s="49"/>
      <c r="AO32" s="58"/>
      <c r="AP32" s="58"/>
      <c r="AQ32" s="58"/>
      <c r="AR32" s="58"/>
      <c r="AS32" s="49"/>
      <c r="AT32" s="75" t="s">
        <v>84</v>
      </c>
      <c r="AU32" s="75" t="s">
        <v>84</v>
      </c>
      <c r="AV32" s="72">
        <v>1940</v>
      </c>
    </row>
    <row r="33" spans="1:48" ht="12" customHeight="1" x14ac:dyDescent="0.25">
      <c r="A33" s="92">
        <v>2</v>
      </c>
      <c r="B33" s="143" t="str">
        <f>IF('Team Summary Form'!C18=0," ",'Team Summary Form'!C18)</f>
        <v xml:space="preserve"> </v>
      </c>
      <c r="C33" s="144"/>
      <c r="D33" s="86"/>
      <c r="E33" s="143" t="str">
        <f>IF('Team Summary Form'!F18=0," ",'Team Summary Form'!F18)</f>
        <v xml:space="preserve"> </v>
      </c>
      <c r="F33" s="144"/>
      <c r="G33" s="89"/>
      <c r="H33" s="145" t="str">
        <f>IF('Team Summary Form'!C18=0,"","swimmer")</f>
        <v/>
      </c>
      <c r="I33" s="146"/>
      <c r="J33" s="146"/>
      <c r="K33" s="89"/>
      <c r="L33" s="73"/>
      <c r="M33" s="74"/>
      <c r="N33" s="73"/>
      <c r="O33" s="91"/>
      <c r="P33" s="141"/>
      <c r="Q33" s="142"/>
      <c r="R33" s="87"/>
      <c r="S33" s="49"/>
      <c r="T33" s="49"/>
      <c r="U33" s="49"/>
      <c r="V33" s="85">
        <v>2</v>
      </c>
      <c r="W33" s="143" t="str">
        <f>IF('Team Summary Form'!L26=0," ",'Team Summary Form'!L26)</f>
        <v xml:space="preserve"> </v>
      </c>
      <c r="X33" s="144"/>
      <c r="Y33" s="25"/>
      <c r="Z33" s="143" t="str">
        <f>IF('Team Summary Form'!O26=0," ",'Team Summary Form'!O26)</f>
        <v xml:space="preserve"> </v>
      </c>
      <c r="AA33" s="144"/>
      <c r="AB33" s="48"/>
      <c r="AC33" s="145" t="str">
        <f>IF('Team Summary Form'!R26=0,"",'Team Summary Form'!R26)</f>
        <v/>
      </c>
      <c r="AD33" s="146"/>
      <c r="AE33" s="146"/>
      <c r="AF33" s="48"/>
      <c r="AG33" s="73"/>
      <c r="AH33" s="74"/>
      <c r="AI33" s="73"/>
      <c r="AJ33" s="28"/>
      <c r="AK33" s="141"/>
      <c r="AL33" s="142"/>
      <c r="AM33" s="3"/>
      <c r="AN33" s="49"/>
      <c r="AO33" s="58"/>
      <c r="AP33" s="58"/>
      <c r="AQ33" s="58"/>
      <c r="AR33" s="58"/>
      <c r="AS33" s="49"/>
      <c r="AT33" s="75" t="s">
        <v>85</v>
      </c>
      <c r="AU33" s="75" t="s">
        <v>85</v>
      </c>
      <c r="AV33" s="72">
        <v>1941</v>
      </c>
    </row>
    <row r="34" spans="1:48" ht="12" customHeight="1" x14ac:dyDescent="0.25">
      <c r="A34" s="92">
        <v>3</v>
      </c>
      <c r="B34" s="143" t="str">
        <f>IF('Team Summary Form'!C19=0," ",'Team Summary Form'!C19)</f>
        <v xml:space="preserve"> </v>
      </c>
      <c r="C34" s="144"/>
      <c r="D34" s="86"/>
      <c r="E34" s="143" t="str">
        <f>IF('Team Summary Form'!F19=0," ",'Team Summary Form'!F19)</f>
        <v xml:space="preserve"> </v>
      </c>
      <c r="F34" s="144"/>
      <c r="G34" s="89"/>
      <c r="H34" s="145" t="str">
        <f>IF('Team Summary Form'!C19=0,"","swimmer")</f>
        <v/>
      </c>
      <c r="I34" s="146"/>
      <c r="J34" s="146"/>
      <c r="K34" s="89"/>
      <c r="L34" s="73"/>
      <c r="M34" s="74"/>
      <c r="N34" s="73"/>
      <c r="O34" s="91"/>
      <c r="P34" s="141"/>
      <c r="Q34" s="142"/>
      <c r="R34" s="87"/>
      <c r="S34" s="49"/>
      <c r="T34" s="49"/>
      <c r="U34" s="49"/>
      <c r="V34" s="85">
        <v>3</v>
      </c>
      <c r="W34" s="143" t="str">
        <f>IF('Team Summary Form'!L27=0," ",'Team Summary Form'!L27)</f>
        <v xml:space="preserve"> </v>
      </c>
      <c r="X34" s="144"/>
      <c r="Y34" s="25"/>
      <c r="Z34" s="143" t="str">
        <f>IF('Team Summary Form'!O27=0," ",'Team Summary Form'!O27)</f>
        <v xml:space="preserve"> </v>
      </c>
      <c r="AA34" s="144"/>
      <c r="AB34" s="48"/>
      <c r="AC34" s="145" t="str">
        <f>IF('Team Summary Form'!R27=0,"",'Team Summary Form'!R27)</f>
        <v/>
      </c>
      <c r="AD34" s="146"/>
      <c r="AE34" s="146"/>
      <c r="AF34" s="48"/>
      <c r="AG34" s="73"/>
      <c r="AH34" s="74"/>
      <c r="AI34" s="73"/>
      <c r="AJ34" s="28"/>
      <c r="AK34" s="141"/>
      <c r="AL34" s="142"/>
      <c r="AM34" s="3"/>
      <c r="AN34" s="49"/>
      <c r="AO34" s="58"/>
      <c r="AP34" s="58"/>
      <c r="AQ34" s="58"/>
      <c r="AR34" s="58"/>
      <c r="AS34" s="49"/>
      <c r="AT34" s="75" t="s">
        <v>86</v>
      </c>
      <c r="AU34" s="75" t="s">
        <v>86</v>
      </c>
      <c r="AV34" s="72">
        <v>1942</v>
      </c>
    </row>
    <row r="35" spans="1:48" ht="12" customHeight="1" x14ac:dyDescent="0.25">
      <c r="A35" s="92">
        <v>4</v>
      </c>
      <c r="B35" s="143" t="str">
        <f>IF('Team Summary Form'!C20=0," ",'Team Summary Form'!C20)</f>
        <v xml:space="preserve"> </v>
      </c>
      <c r="C35" s="144"/>
      <c r="D35" s="86"/>
      <c r="E35" s="143" t="str">
        <f>IF('Team Summary Form'!F20=0," ",'Team Summary Form'!F20)</f>
        <v xml:space="preserve"> </v>
      </c>
      <c r="F35" s="144"/>
      <c r="G35" s="89"/>
      <c r="H35" s="145" t="str">
        <f>IF('Team Summary Form'!C20=0,"","swimmer")</f>
        <v/>
      </c>
      <c r="I35" s="146"/>
      <c r="J35" s="146"/>
      <c r="K35" s="89"/>
      <c r="L35" s="73"/>
      <c r="M35" s="74"/>
      <c r="N35" s="73"/>
      <c r="O35" s="91"/>
      <c r="P35" s="141"/>
      <c r="Q35" s="142"/>
      <c r="R35" s="87"/>
      <c r="S35" s="49"/>
      <c r="T35" s="49"/>
      <c r="U35" s="49"/>
      <c r="V35" s="85">
        <v>4</v>
      </c>
      <c r="W35" s="143" t="str">
        <f>IF('Team Summary Form'!L28=0," ",'Team Summary Form'!L28)</f>
        <v xml:space="preserve"> </v>
      </c>
      <c r="X35" s="144"/>
      <c r="Y35" s="25"/>
      <c r="Z35" s="143" t="str">
        <f>IF('Team Summary Form'!O28=0," ",'Team Summary Form'!O28)</f>
        <v xml:space="preserve"> </v>
      </c>
      <c r="AA35" s="144"/>
      <c r="AB35" s="48"/>
      <c r="AC35" s="145" t="str">
        <f>IF('Team Summary Form'!R28=0,"",'Team Summary Form'!R28)</f>
        <v/>
      </c>
      <c r="AD35" s="146"/>
      <c r="AE35" s="146"/>
      <c r="AF35" s="48"/>
      <c r="AG35" s="73"/>
      <c r="AH35" s="74"/>
      <c r="AI35" s="73"/>
      <c r="AJ35" s="28"/>
      <c r="AK35" s="141"/>
      <c r="AL35" s="142"/>
      <c r="AM35" s="3"/>
      <c r="AN35" s="49"/>
      <c r="AO35" s="58"/>
      <c r="AP35" s="58"/>
      <c r="AQ35" s="58"/>
      <c r="AR35" s="58"/>
      <c r="AS35" s="49"/>
      <c r="AT35" s="75" t="s">
        <v>87</v>
      </c>
      <c r="AU35" s="75" t="s">
        <v>87</v>
      </c>
      <c r="AV35" s="72">
        <v>1943</v>
      </c>
    </row>
    <row r="36" spans="1:48" ht="12" customHeight="1" x14ac:dyDescent="0.25">
      <c r="A36" s="92">
        <v>5</v>
      </c>
      <c r="B36" s="143" t="str">
        <f>IF('Team Summary Form'!C21=0," ",'Team Summary Form'!C21)</f>
        <v xml:space="preserve"> </v>
      </c>
      <c r="C36" s="144"/>
      <c r="D36" s="86"/>
      <c r="E36" s="143" t="str">
        <f>IF('Team Summary Form'!F21=0," ",'Team Summary Form'!F21)</f>
        <v xml:space="preserve"> </v>
      </c>
      <c r="F36" s="144"/>
      <c r="G36" s="89"/>
      <c r="H36" s="145" t="str">
        <f>IF('Team Summary Form'!C21=0,"","swimmer")</f>
        <v/>
      </c>
      <c r="I36" s="146"/>
      <c r="J36" s="146"/>
      <c r="K36" s="89"/>
      <c r="L36" s="73"/>
      <c r="M36" s="74"/>
      <c r="N36" s="73"/>
      <c r="O36" s="91"/>
      <c r="P36" s="141"/>
      <c r="Q36" s="142"/>
      <c r="R36" s="87"/>
      <c r="S36" s="49"/>
      <c r="T36" s="49"/>
      <c r="U36" s="49"/>
      <c r="V36" s="85">
        <v>5</v>
      </c>
      <c r="W36" s="143" t="str">
        <f>IF('Team Summary Form'!L29=0," ",'Team Summary Form'!L29)</f>
        <v xml:space="preserve"> </v>
      </c>
      <c r="X36" s="144"/>
      <c r="Y36" s="25"/>
      <c r="Z36" s="143" t="str">
        <f>IF('Team Summary Form'!O29=0," ",'Team Summary Form'!O29)</f>
        <v xml:space="preserve"> </v>
      </c>
      <c r="AA36" s="144"/>
      <c r="AB36" s="48"/>
      <c r="AC36" s="145" t="str">
        <f>IF('Team Summary Form'!R29=0,"",'Team Summary Form'!R29)</f>
        <v/>
      </c>
      <c r="AD36" s="146"/>
      <c r="AE36" s="146"/>
      <c r="AF36" s="48"/>
      <c r="AG36" s="73"/>
      <c r="AH36" s="74"/>
      <c r="AI36" s="73"/>
      <c r="AJ36" s="28"/>
      <c r="AK36" s="141"/>
      <c r="AL36" s="142"/>
      <c r="AM36" s="3"/>
      <c r="AN36" s="49"/>
      <c r="AO36" s="58"/>
      <c r="AP36" s="58"/>
      <c r="AQ36" s="58"/>
      <c r="AR36" s="58"/>
      <c r="AS36" s="49"/>
      <c r="AT36" s="75" t="s">
        <v>88</v>
      </c>
      <c r="AU36" s="75" t="s">
        <v>88</v>
      </c>
      <c r="AV36" s="72">
        <v>1944</v>
      </c>
    </row>
    <row r="37" spans="1:48" ht="12" customHeight="1" x14ac:dyDescent="0.25">
      <c r="A37" s="92">
        <v>6</v>
      </c>
      <c r="B37" s="143" t="str">
        <f>IF('Team Summary Form'!C22=0," ",'Team Summary Form'!C22)</f>
        <v xml:space="preserve"> </v>
      </c>
      <c r="C37" s="144"/>
      <c r="D37" s="86"/>
      <c r="E37" s="143" t="str">
        <f>IF('Team Summary Form'!F22=0," ",'Team Summary Form'!F22)</f>
        <v xml:space="preserve"> </v>
      </c>
      <c r="F37" s="144"/>
      <c r="G37" s="89"/>
      <c r="H37" s="145" t="str">
        <f>IF('Team Summary Form'!C22=0,"","swimmer")</f>
        <v/>
      </c>
      <c r="I37" s="146"/>
      <c r="J37" s="146"/>
      <c r="K37" s="89"/>
      <c r="L37" s="73"/>
      <c r="M37" s="74"/>
      <c r="N37" s="73"/>
      <c r="O37" s="91"/>
      <c r="P37" s="141"/>
      <c r="Q37" s="142"/>
      <c r="R37" s="87"/>
      <c r="S37" s="49"/>
      <c r="T37" s="49"/>
      <c r="U37" s="49"/>
      <c r="V37" s="85">
        <v>6</v>
      </c>
      <c r="W37" s="143" t="str">
        <f>IF('Team Summary Form'!L30=0," ",'Team Summary Form'!L30)</f>
        <v xml:space="preserve"> </v>
      </c>
      <c r="X37" s="144"/>
      <c r="Y37" s="25"/>
      <c r="Z37" s="143" t="str">
        <f>IF('Team Summary Form'!O30=0," ",'Team Summary Form'!O30)</f>
        <v xml:space="preserve"> </v>
      </c>
      <c r="AA37" s="144"/>
      <c r="AB37" s="48"/>
      <c r="AC37" s="145" t="str">
        <f>IF('Team Summary Form'!R30=0,"",'Team Summary Form'!R30)</f>
        <v/>
      </c>
      <c r="AD37" s="146"/>
      <c r="AE37" s="146"/>
      <c r="AF37" s="48"/>
      <c r="AG37" s="73"/>
      <c r="AH37" s="74"/>
      <c r="AI37" s="73"/>
      <c r="AJ37" s="28"/>
      <c r="AK37" s="141"/>
      <c r="AL37" s="142"/>
      <c r="AM37" s="3"/>
      <c r="AN37" s="49"/>
      <c r="AO37" s="58"/>
      <c r="AP37" s="58"/>
      <c r="AQ37" s="58"/>
      <c r="AR37" s="58"/>
      <c r="AS37" s="49"/>
      <c r="AT37" s="75" t="s">
        <v>89</v>
      </c>
      <c r="AU37" s="75" t="s">
        <v>89</v>
      </c>
      <c r="AV37" s="72">
        <v>1945</v>
      </c>
    </row>
    <row r="38" spans="1:48" ht="12" customHeight="1" x14ac:dyDescent="0.25">
      <c r="A38" s="92">
        <v>7</v>
      </c>
      <c r="B38" s="143" t="str">
        <f>IF('Team Summary Form'!C23=0," ",'Team Summary Form'!C23)</f>
        <v xml:space="preserve"> </v>
      </c>
      <c r="C38" s="144"/>
      <c r="D38" s="86"/>
      <c r="E38" s="143" t="str">
        <f>IF('Team Summary Form'!F23=0," ",'Team Summary Form'!F23)</f>
        <v xml:space="preserve"> </v>
      </c>
      <c r="F38" s="144"/>
      <c r="G38" s="89"/>
      <c r="H38" s="145" t="str">
        <f>IF('Team Summary Form'!C23=0,"","swimmer")</f>
        <v/>
      </c>
      <c r="I38" s="146"/>
      <c r="J38" s="146"/>
      <c r="K38" s="89"/>
      <c r="L38" s="73"/>
      <c r="M38" s="74"/>
      <c r="N38" s="73"/>
      <c r="O38" s="91"/>
      <c r="P38" s="141"/>
      <c r="Q38" s="142"/>
      <c r="R38" s="87"/>
      <c r="S38" s="49"/>
      <c r="T38" s="49"/>
      <c r="U38" s="49"/>
      <c r="V38" s="85">
        <v>7</v>
      </c>
      <c r="W38" s="143" t="str">
        <f>IF('Team Summary Form'!L31=0," ",'Team Summary Form'!L31)</f>
        <v xml:space="preserve"> </v>
      </c>
      <c r="X38" s="144"/>
      <c r="Y38" s="25"/>
      <c r="Z38" s="143" t="str">
        <f>IF('Team Summary Form'!O31=0," ",'Team Summary Form'!O31)</f>
        <v xml:space="preserve"> </v>
      </c>
      <c r="AA38" s="144"/>
      <c r="AB38" s="48"/>
      <c r="AC38" s="145" t="str">
        <f>IF('Team Summary Form'!R31=0,"",'Team Summary Form'!R31)</f>
        <v/>
      </c>
      <c r="AD38" s="146"/>
      <c r="AE38" s="146"/>
      <c r="AF38" s="48"/>
      <c r="AG38" s="73"/>
      <c r="AH38" s="74"/>
      <c r="AI38" s="73"/>
      <c r="AJ38" s="28"/>
      <c r="AK38" s="141"/>
      <c r="AL38" s="142"/>
      <c r="AM38" s="3"/>
      <c r="AN38" s="49"/>
      <c r="AO38" s="58"/>
      <c r="AP38" s="58"/>
      <c r="AQ38" s="58"/>
      <c r="AR38" s="58"/>
      <c r="AS38" s="49"/>
      <c r="AT38" s="75" t="s">
        <v>90</v>
      </c>
      <c r="AU38" s="75" t="s">
        <v>90</v>
      </c>
      <c r="AV38" s="72">
        <v>1946</v>
      </c>
    </row>
    <row r="39" spans="1:48" ht="12" customHeight="1" x14ac:dyDescent="0.25">
      <c r="A39" s="92">
        <v>8</v>
      </c>
      <c r="B39" s="143" t="str">
        <f>IF('Team Summary Form'!C24=0," ",'Team Summary Form'!C24)</f>
        <v xml:space="preserve"> </v>
      </c>
      <c r="C39" s="144"/>
      <c r="D39" s="86"/>
      <c r="E39" s="143" t="str">
        <f>IF('Team Summary Form'!F24=0," ",'Team Summary Form'!F24)</f>
        <v xml:space="preserve"> </v>
      </c>
      <c r="F39" s="144"/>
      <c r="G39" s="89"/>
      <c r="H39" s="145" t="str">
        <f>IF('Team Summary Form'!C24=0,"","swimmer")</f>
        <v/>
      </c>
      <c r="I39" s="146"/>
      <c r="J39" s="146"/>
      <c r="K39" s="89"/>
      <c r="L39" s="73"/>
      <c r="M39" s="74"/>
      <c r="N39" s="73"/>
      <c r="O39" s="91"/>
      <c r="P39" s="141"/>
      <c r="Q39" s="142"/>
      <c r="R39" s="87"/>
      <c r="S39" s="49"/>
      <c r="T39" s="49"/>
      <c r="U39" s="49"/>
      <c r="V39" s="85">
        <v>8</v>
      </c>
      <c r="W39" s="143" t="str">
        <f>IF('Team Summary Form'!L32=0," ",'Team Summary Form'!L32)</f>
        <v xml:space="preserve"> </v>
      </c>
      <c r="X39" s="144"/>
      <c r="Y39" s="25"/>
      <c r="Z39" s="143" t="str">
        <f>IF('Team Summary Form'!O32=0," ",'Team Summary Form'!O32)</f>
        <v xml:space="preserve"> </v>
      </c>
      <c r="AA39" s="144"/>
      <c r="AB39" s="48"/>
      <c r="AC39" s="145" t="str">
        <f>IF('Team Summary Form'!R32=0,"",'Team Summary Form'!R32)</f>
        <v/>
      </c>
      <c r="AD39" s="146"/>
      <c r="AE39" s="146"/>
      <c r="AF39" s="48"/>
      <c r="AG39" s="73"/>
      <c r="AH39" s="74"/>
      <c r="AI39" s="73"/>
      <c r="AJ39" s="28"/>
      <c r="AK39" s="141"/>
      <c r="AL39" s="142"/>
      <c r="AM39" s="3"/>
      <c r="AN39" s="49"/>
      <c r="AO39" s="58"/>
      <c r="AP39" s="58"/>
      <c r="AQ39" s="58"/>
      <c r="AR39" s="58"/>
      <c r="AS39" s="49"/>
      <c r="AT39" s="75" t="s">
        <v>91</v>
      </c>
      <c r="AU39" s="75" t="s">
        <v>91</v>
      </c>
      <c r="AV39" s="72">
        <v>1947</v>
      </c>
    </row>
    <row r="40" spans="1:48" ht="12" customHeight="1" x14ac:dyDescent="0.25">
      <c r="A40" s="92">
        <v>9</v>
      </c>
      <c r="B40" s="143" t="str">
        <f>IF('Team Summary Form'!C25=0," ",'Team Summary Form'!C25)</f>
        <v xml:space="preserve"> </v>
      </c>
      <c r="C40" s="144"/>
      <c r="D40" s="86"/>
      <c r="E40" s="143" t="str">
        <f>IF('Team Summary Form'!F25=0," ",'Team Summary Form'!F25)</f>
        <v xml:space="preserve"> </v>
      </c>
      <c r="F40" s="144"/>
      <c r="G40" s="89"/>
      <c r="H40" s="145" t="str">
        <f>IF('Team Summary Form'!C25=0,"","swimmer")</f>
        <v/>
      </c>
      <c r="I40" s="146"/>
      <c r="J40" s="146"/>
      <c r="K40" s="89"/>
      <c r="L40" s="73"/>
      <c r="M40" s="74"/>
      <c r="N40" s="73"/>
      <c r="O40" s="91"/>
      <c r="P40" s="141"/>
      <c r="Q40" s="142"/>
      <c r="R40" s="87"/>
      <c r="S40" s="49"/>
      <c r="T40" s="49"/>
      <c r="U40" s="49"/>
      <c r="V40" s="85">
        <v>9</v>
      </c>
      <c r="W40" s="143" t="str">
        <f>IF('Team Summary Form'!L33=0," ",'Team Summary Form'!L33)</f>
        <v xml:space="preserve"> </v>
      </c>
      <c r="X40" s="144"/>
      <c r="Y40" s="25"/>
      <c r="Z40" s="143" t="str">
        <f>IF('Team Summary Form'!O33=0," ",'Team Summary Form'!O33)</f>
        <v xml:space="preserve"> </v>
      </c>
      <c r="AA40" s="144"/>
      <c r="AB40" s="48"/>
      <c r="AC40" s="145" t="str">
        <f>IF('Team Summary Form'!R33=0,"",'Team Summary Form'!R33)</f>
        <v/>
      </c>
      <c r="AD40" s="146"/>
      <c r="AE40" s="146"/>
      <c r="AF40" s="48"/>
      <c r="AG40" s="73"/>
      <c r="AH40" s="74"/>
      <c r="AI40" s="73"/>
      <c r="AJ40" s="28"/>
      <c r="AK40" s="141"/>
      <c r="AL40" s="142"/>
      <c r="AM40" s="3"/>
      <c r="AN40" s="49"/>
      <c r="AO40" s="49"/>
      <c r="AP40" s="49"/>
      <c r="AQ40" s="49"/>
      <c r="AR40" s="49"/>
      <c r="AS40" s="49"/>
      <c r="AT40" s="75" t="s">
        <v>92</v>
      </c>
      <c r="AU40" s="75" t="s">
        <v>92</v>
      </c>
      <c r="AV40" s="72">
        <v>1948</v>
      </c>
    </row>
    <row r="41" spans="1:48" ht="12" customHeight="1" x14ac:dyDescent="0.25">
      <c r="A41" s="92">
        <v>10</v>
      </c>
      <c r="B41" s="143" t="str">
        <f>IF('Team Summary Form'!C26=0," ",'Team Summary Form'!C26)</f>
        <v xml:space="preserve"> </v>
      </c>
      <c r="C41" s="144"/>
      <c r="D41" s="86"/>
      <c r="E41" s="143" t="str">
        <f>IF('Team Summary Form'!F26=0," ",'Team Summary Form'!F26)</f>
        <v xml:space="preserve"> </v>
      </c>
      <c r="F41" s="144"/>
      <c r="G41" s="89"/>
      <c r="H41" s="145" t="str">
        <f>IF('Team Summary Form'!C26=0,"","swimmer")</f>
        <v/>
      </c>
      <c r="I41" s="146"/>
      <c r="J41" s="146"/>
      <c r="K41" s="89"/>
      <c r="L41" s="73"/>
      <c r="M41" s="74"/>
      <c r="N41" s="73"/>
      <c r="O41" s="89"/>
      <c r="P41" s="141"/>
      <c r="Q41" s="142"/>
      <c r="R41" s="87"/>
      <c r="S41" s="49"/>
      <c r="T41" s="49"/>
      <c r="U41" s="49"/>
      <c r="V41" s="85">
        <v>10</v>
      </c>
      <c r="W41" s="143" t="str">
        <f>IF('Team Summary Form'!L34=0," ",'Team Summary Form'!L34)</f>
        <v xml:space="preserve"> </v>
      </c>
      <c r="X41" s="144"/>
      <c r="Y41" s="25"/>
      <c r="Z41" s="143" t="str">
        <f>IF('Team Summary Form'!O34=0," ",'Team Summary Form'!O34)</f>
        <v xml:space="preserve"> </v>
      </c>
      <c r="AA41" s="144"/>
      <c r="AB41" s="48"/>
      <c r="AC41" s="145" t="str">
        <f>IF('Team Summary Form'!R34=0,"",'Team Summary Form'!R34)</f>
        <v/>
      </c>
      <c r="AD41" s="146"/>
      <c r="AE41" s="146"/>
      <c r="AF41" s="48"/>
      <c r="AG41" s="73"/>
      <c r="AH41" s="74"/>
      <c r="AI41" s="73"/>
      <c r="AJ41" s="48"/>
      <c r="AK41" s="141"/>
      <c r="AL41" s="142"/>
      <c r="AM41" s="3"/>
      <c r="AN41" s="49"/>
      <c r="AO41" s="49"/>
      <c r="AP41" s="49"/>
      <c r="AQ41" s="49"/>
      <c r="AR41" s="49"/>
      <c r="AS41" s="49"/>
      <c r="AT41" s="75" t="s">
        <v>93</v>
      </c>
      <c r="AU41" s="75" t="s">
        <v>93</v>
      </c>
      <c r="AV41" s="72">
        <v>1949</v>
      </c>
    </row>
    <row r="42" spans="1:48" ht="12" customHeight="1" x14ac:dyDescent="0.25">
      <c r="A42" s="92">
        <v>11</v>
      </c>
      <c r="B42" s="143" t="str">
        <f>IF('Team Summary Form'!C27=0," ",'Team Summary Form'!C27)</f>
        <v xml:space="preserve"> </v>
      </c>
      <c r="C42" s="144"/>
      <c r="D42" s="86"/>
      <c r="E42" s="143" t="str">
        <f>IF('Team Summary Form'!F27=0," ",'Team Summary Form'!F27)</f>
        <v xml:space="preserve"> </v>
      </c>
      <c r="F42" s="144"/>
      <c r="G42" s="89"/>
      <c r="H42" s="145" t="str">
        <f>IF('Team Summary Form'!C27=0,"","swimmer")</f>
        <v/>
      </c>
      <c r="I42" s="146"/>
      <c r="J42" s="146"/>
      <c r="K42" s="89"/>
      <c r="L42" s="73"/>
      <c r="M42" s="74"/>
      <c r="N42" s="73"/>
      <c r="O42" s="89"/>
      <c r="P42" s="141"/>
      <c r="Q42" s="142"/>
      <c r="R42" s="87"/>
      <c r="S42" s="49"/>
      <c r="T42" s="49"/>
      <c r="U42" s="49"/>
      <c r="V42" s="85">
        <v>11</v>
      </c>
      <c r="W42" s="143" t="str">
        <f>IF('Team Summary Form'!L35=0," ",'Team Summary Form'!L35)</f>
        <v xml:space="preserve"> </v>
      </c>
      <c r="X42" s="144"/>
      <c r="Y42" s="25"/>
      <c r="Z42" s="143" t="str">
        <f>IF('Team Summary Form'!O35=0," ",'Team Summary Form'!O35)</f>
        <v xml:space="preserve"> </v>
      </c>
      <c r="AA42" s="144"/>
      <c r="AB42" s="48"/>
      <c r="AC42" s="145" t="str">
        <f>IF('Team Summary Form'!R35=0,"",'Team Summary Form'!R35)</f>
        <v/>
      </c>
      <c r="AD42" s="146"/>
      <c r="AE42" s="146"/>
      <c r="AF42" s="48"/>
      <c r="AG42" s="73"/>
      <c r="AH42" s="74"/>
      <c r="AI42" s="73"/>
      <c r="AJ42" s="48"/>
      <c r="AK42" s="141"/>
      <c r="AL42" s="142"/>
      <c r="AM42" s="3"/>
      <c r="AN42" s="49"/>
      <c r="AO42" s="49"/>
      <c r="AP42" s="49"/>
      <c r="AQ42" s="49"/>
      <c r="AR42" s="49"/>
      <c r="AS42" s="49"/>
      <c r="AT42" s="75" t="s">
        <v>94</v>
      </c>
      <c r="AU42" s="75" t="s">
        <v>94</v>
      </c>
      <c r="AV42" s="72">
        <v>1950</v>
      </c>
    </row>
    <row r="43" spans="1:48" ht="12" customHeight="1" x14ac:dyDescent="0.25">
      <c r="A43" s="92">
        <v>12</v>
      </c>
      <c r="B43" s="143" t="str">
        <f>IF('Team Summary Form'!C28=0," ",'Team Summary Form'!C28)</f>
        <v xml:space="preserve"> </v>
      </c>
      <c r="C43" s="144"/>
      <c r="D43" s="86"/>
      <c r="E43" s="143" t="str">
        <f>IF('Team Summary Form'!F28=0," ",'Team Summary Form'!F28)</f>
        <v xml:space="preserve"> </v>
      </c>
      <c r="F43" s="144"/>
      <c r="G43" s="89"/>
      <c r="H43" s="145" t="str">
        <f>IF('Team Summary Form'!C28=0,"","swimmer")</f>
        <v/>
      </c>
      <c r="I43" s="146"/>
      <c r="J43" s="146"/>
      <c r="K43" s="89"/>
      <c r="L43" s="73"/>
      <c r="M43" s="74"/>
      <c r="N43" s="73"/>
      <c r="O43" s="89"/>
      <c r="P43" s="141"/>
      <c r="Q43" s="142"/>
      <c r="R43" s="87"/>
      <c r="S43" s="49"/>
      <c r="T43" s="49"/>
      <c r="U43" s="49"/>
      <c r="V43" s="85">
        <v>12</v>
      </c>
      <c r="W43" s="143" t="str">
        <f>IF('Team Summary Form'!L36=0," ",'Team Summary Form'!L36)</f>
        <v xml:space="preserve"> </v>
      </c>
      <c r="X43" s="144"/>
      <c r="Y43" s="25"/>
      <c r="Z43" s="143" t="str">
        <f>IF('Team Summary Form'!O36=0," ",'Team Summary Form'!O36)</f>
        <v xml:space="preserve"> </v>
      </c>
      <c r="AA43" s="144"/>
      <c r="AB43" s="48"/>
      <c r="AC43" s="145" t="str">
        <f>IF('Team Summary Form'!R36=0,"",'Team Summary Form'!R36)</f>
        <v/>
      </c>
      <c r="AD43" s="146"/>
      <c r="AE43" s="146"/>
      <c r="AF43" s="48"/>
      <c r="AG43" s="73"/>
      <c r="AH43" s="74"/>
      <c r="AI43" s="73"/>
      <c r="AJ43" s="48"/>
      <c r="AK43" s="141"/>
      <c r="AL43" s="142"/>
      <c r="AM43" s="3"/>
      <c r="AN43" s="49"/>
      <c r="AO43" s="49"/>
      <c r="AP43" s="49"/>
      <c r="AQ43" s="49"/>
      <c r="AR43" s="49"/>
      <c r="AS43" s="49"/>
      <c r="AT43" s="75" t="s">
        <v>95</v>
      </c>
      <c r="AU43" s="75" t="s">
        <v>95</v>
      </c>
      <c r="AV43" s="72">
        <v>1951</v>
      </c>
    </row>
    <row r="44" spans="1:48" ht="12" customHeight="1" x14ac:dyDescent="0.25">
      <c r="A44" s="92">
        <v>13</v>
      </c>
      <c r="B44" s="143" t="str">
        <f>IF('Team Summary Form'!C29=0," ",'Team Summary Form'!C29)</f>
        <v xml:space="preserve"> </v>
      </c>
      <c r="C44" s="144"/>
      <c r="D44" s="86"/>
      <c r="E44" s="143" t="str">
        <f>IF('Team Summary Form'!F29=0," ",'Team Summary Form'!F29)</f>
        <v xml:space="preserve"> </v>
      </c>
      <c r="F44" s="144"/>
      <c r="G44" s="89"/>
      <c r="H44" s="145" t="str">
        <f>IF('Team Summary Form'!C29=0,"","swimmer")</f>
        <v/>
      </c>
      <c r="I44" s="146"/>
      <c r="J44" s="146"/>
      <c r="K44" s="89"/>
      <c r="L44" s="73"/>
      <c r="M44" s="74"/>
      <c r="N44" s="73"/>
      <c r="O44" s="89"/>
      <c r="P44" s="141"/>
      <c r="Q44" s="142"/>
      <c r="R44" s="87"/>
      <c r="S44" s="49"/>
      <c r="T44" s="49"/>
      <c r="U44" s="49"/>
      <c r="V44" s="85">
        <v>13</v>
      </c>
      <c r="W44" s="143" t="str">
        <f>IF('Team Summary Form'!L37=0," ",'Team Summary Form'!L37)</f>
        <v xml:space="preserve"> </v>
      </c>
      <c r="X44" s="144"/>
      <c r="Y44" s="25"/>
      <c r="Z44" s="143" t="str">
        <f>IF('Team Summary Form'!O37=0," ",'Team Summary Form'!O37)</f>
        <v xml:space="preserve"> </v>
      </c>
      <c r="AA44" s="144"/>
      <c r="AB44" s="48"/>
      <c r="AC44" s="145" t="str">
        <f>IF('Team Summary Form'!R37=0,"",'Team Summary Form'!R37)</f>
        <v/>
      </c>
      <c r="AD44" s="146"/>
      <c r="AE44" s="146"/>
      <c r="AF44" s="48"/>
      <c r="AG44" s="73"/>
      <c r="AH44" s="74"/>
      <c r="AI44" s="73"/>
      <c r="AJ44" s="48"/>
      <c r="AK44" s="141"/>
      <c r="AL44" s="142"/>
      <c r="AM44" s="3"/>
      <c r="AN44" s="49"/>
      <c r="AO44" s="49"/>
      <c r="AP44" s="49"/>
      <c r="AQ44" s="49"/>
      <c r="AR44" s="49"/>
      <c r="AS44" s="49"/>
      <c r="AT44" s="75" t="s">
        <v>96</v>
      </c>
      <c r="AV44" s="72">
        <v>1952</v>
      </c>
    </row>
    <row r="45" spans="1:48" ht="12" customHeight="1" x14ac:dyDescent="0.25">
      <c r="A45" s="92">
        <v>14</v>
      </c>
      <c r="B45" s="143" t="str">
        <f>IF('Team Summary Form'!C30=0," ",'Team Summary Form'!C30)</f>
        <v xml:space="preserve"> </v>
      </c>
      <c r="C45" s="144"/>
      <c r="D45" s="86"/>
      <c r="E45" s="143" t="str">
        <f>IF('Team Summary Form'!F30=0," ",'Team Summary Form'!F30)</f>
        <v xml:space="preserve"> </v>
      </c>
      <c r="F45" s="144"/>
      <c r="G45" s="89"/>
      <c r="H45" s="145" t="str">
        <f>IF('Team Summary Form'!C30=0,"","swimmer")</f>
        <v/>
      </c>
      <c r="I45" s="146"/>
      <c r="J45" s="146"/>
      <c r="K45" s="89"/>
      <c r="L45" s="73"/>
      <c r="M45" s="74"/>
      <c r="N45" s="73"/>
      <c r="O45" s="89"/>
      <c r="P45" s="141"/>
      <c r="Q45" s="142"/>
      <c r="R45" s="87"/>
      <c r="S45" s="49"/>
      <c r="T45" s="49"/>
      <c r="U45" s="49"/>
      <c r="V45" s="85">
        <v>14</v>
      </c>
      <c r="W45" s="143" t="str">
        <f>IF('Team Summary Form'!L38=0," ",'Team Summary Form'!L38)</f>
        <v xml:space="preserve"> </v>
      </c>
      <c r="X45" s="144"/>
      <c r="Y45" s="25"/>
      <c r="Z45" s="143" t="str">
        <f>IF('Team Summary Form'!O38=0," ",'Team Summary Form'!O38)</f>
        <v xml:space="preserve"> </v>
      </c>
      <c r="AA45" s="144"/>
      <c r="AB45" s="48"/>
      <c r="AC45" s="145" t="str">
        <f>IF('Team Summary Form'!R38=0,"",'Team Summary Form'!R38)</f>
        <v/>
      </c>
      <c r="AD45" s="146"/>
      <c r="AE45" s="146"/>
      <c r="AF45" s="48"/>
      <c r="AG45" s="73"/>
      <c r="AH45" s="74"/>
      <c r="AI45" s="73"/>
      <c r="AJ45" s="48"/>
      <c r="AK45" s="141"/>
      <c r="AL45" s="142"/>
      <c r="AM45" s="3"/>
      <c r="AN45" s="49"/>
      <c r="AO45" s="49"/>
      <c r="AP45" s="49"/>
      <c r="AQ45" s="49"/>
      <c r="AR45" s="49"/>
      <c r="AS45" s="49"/>
      <c r="AT45" s="75" t="s">
        <v>97</v>
      </c>
      <c r="AV45" s="72">
        <v>1953</v>
      </c>
    </row>
    <row r="46" spans="1:48" ht="12" customHeight="1" x14ac:dyDescent="0.25">
      <c r="A46" s="92">
        <v>15</v>
      </c>
      <c r="B46" s="143" t="str">
        <f>IF('Team Summary Form'!C31=0," ",'Team Summary Form'!C31)</f>
        <v xml:space="preserve"> </v>
      </c>
      <c r="C46" s="144"/>
      <c r="D46" s="86"/>
      <c r="E46" s="143" t="str">
        <f>IF('Team Summary Form'!F31=0," ",'Team Summary Form'!F31)</f>
        <v xml:space="preserve"> </v>
      </c>
      <c r="F46" s="144"/>
      <c r="G46" s="89"/>
      <c r="H46" s="145" t="str">
        <f>IF('Team Summary Form'!C31=0,"","swimmer")</f>
        <v/>
      </c>
      <c r="I46" s="146"/>
      <c r="J46" s="146"/>
      <c r="K46" s="89"/>
      <c r="L46" s="73"/>
      <c r="M46" s="74"/>
      <c r="N46" s="73"/>
      <c r="O46" s="89"/>
      <c r="P46" s="141"/>
      <c r="Q46" s="142"/>
      <c r="R46" s="87"/>
      <c r="S46" s="49"/>
      <c r="T46" s="49"/>
      <c r="U46" s="49"/>
      <c r="V46" s="85">
        <v>15</v>
      </c>
      <c r="W46" s="143" t="str">
        <f>IF('Team Summary Form'!L39=0," ",'Team Summary Form'!L39)</f>
        <v xml:space="preserve"> </v>
      </c>
      <c r="X46" s="144"/>
      <c r="Y46" s="25"/>
      <c r="Z46" s="143" t="str">
        <f>IF('Team Summary Form'!O39=0," ",'Team Summary Form'!O39)</f>
        <v xml:space="preserve"> </v>
      </c>
      <c r="AA46" s="144"/>
      <c r="AB46" s="48"/>
      <c r="AC46" s="145" t="str">
        <f>IF('Team Summary Form'!R39=0,"",'Team Summary Form'!R39)</f>
        <v/>
      </c>
      <c r="AD46" s="146"/>
      <c r="AE46" s="146"/>
      <c r="AF46" s="48"/>
      <c r="AG46" s="73"/>
      <c r="AH46" s="74"/>
      <c r="AI46" s="73"/>
      <c r="AJ46" s="48"/>
      <c r="AK46" s="141"/>
      <c r="AL46" s="142"/>
      <c r="AM46" s="3"/>
      <c r="AN46" s="49"/>
      <c r="AO46" s="49"/>
      <c r="AP46" s="49"/>
      <c r="AQ46" s="49"/>
      <c r="AR46" s="49"/>
      <c r="AS46" s="49"/>
      <c r="AT46" s="75" t="s">
        <v>98</v>
      </c>
      <c r="AV46" s="72">
        <v>1954</v>
      </c>
    </row>
    <row r="47" spans="1:48" ht="12" customHeight="1" x14ac:dyDescent="0.25">
      <c r="A47" s="92">
        <v>16</v>
      </c>
      <c r="B47" s="143" t="str">
        <f>IF('Team Summary Form'!C32=0," ",'Team Summary Form'!C32)</f>
        <v xml:space="preserve"> </v>
      </c>
      <c r="C47" s="144"/>
      <c r="D47" s="86"/>
      <c r="E47" s="143" t="str">
        <f>IF('Team Summary Form'!F32=0," ",'Team Summary Form'!F32)</f>
        <v xml:space="preserve"> </v>
      </c>
      <c r="F47" s="144"/>
      <c r="G47" s="89"/>
      <c r="H47" s="145" t="str">
        <f>IF('Team Summary Form'!C32=0,"","swimmer")</f>
        <v/>
      </c>
      <c r="I47" s="146"/>
      <c r="J47" s="146"/>
      <c r="K47" s="89"/>
      <c r="L47" s="73"/>
      <c r="M47" s="74"/>
      <c r="N47" s="73"/>
      <c r="O47" s="89"/>
      <c r="P47" s="141"/>
      <c r="Q47" s="142"/>
      <c r="R47" s="87"/>
      <c r="S47" s="49"/>
      <c r="T47" s="49"/>
      <c r="U47" s="49"/>
      <c r="V47" s="85">
        <v>16</v>
      </c>
      <c r="W47" s="143" t="str">
        <f>IF('Team Summary Form'!L40=0," ",'Team Summary Form'!L40)</f>
        <v xml:space="preserve"> </v>
      </c>
      <c r="X47" s="144"/>
      <c r="Y47" s="25"/>
      <c r="Z47" s="143" t="str">
        <f>IF('Team Summary Form'!O40=0," ",'Team Summary Form'!O40)</f>
        <v xml:space="preserve"> </v>
      </c>
      <c r="AA47" s="144"/>
      <c r="AB47" s="48"/>
      <c r="AC47" s="145" t="str">
        <f>IF('Team Summary Form'!R40=0,"",'Team Summary Form'!R40)</f>
        <v/>
      </c>
      <c r="AD47" s="146"/>
      <c r="AE47" s="146"/>
      <c r="AF47" s="48"/>
      <c r="AG47" s="73"/>
      <c r="AH47" s="74"/>
      <c r="AI47" s="73"/>
      <c r="AJ47" s="48"/>
      <c r="AK47" s="141"/>
      <c r="AL47" s="142"/>
      <c r="AM47" s="3"/>
      <c r="AN47" s="49"/>
      <c r="AO47" s="49"/>
      <c r="AP47" s="49"/>
      <c r="AQ47" s="49"/>
      <c r="AR47" s="49"/>
      <c r="AS47" s="49"/>
      <c r="AT47" s="75" t="s">
        <v>99</v>
      </c>
      <c r="AV47" s="72">
        <v>1955</v>
      </c>
    </row>
    <row r="48" spans="1:48" ht="12" customHeight="1" x14ac:dyDescent="0.25">
      <c r="A48" s="92">
        <v>17</v>
      </c>
      <c r="B48" s="143" t="str">
        <f>IF('Team Summary Form'!C33=0," ",'Team Summary Form'!C33)</f>
        <v xml:space="preserve"> </v>
      </c>
      <c r="C48" s="144"/>
      <c r="D48" s="86"/>
      <c r="E48" s="143" t="str">
        <f>IF('Team Summary Form'!F33=0," ",'Team Summary Form'!F33)</f>
        <v xml:space="preserve"> </v>
      </c>
      <c r="F48" s="144"/>
      <c r="G48" s="89"/>
      <c r="H48" s="145" t="str">
        <f>IF('Team Summary Form'!C33=0,"","swimmer")</f>
        <v/>
      </c>
      <c r="I48" s="146"/>
      <c r="J48" s="146"/>
      <c r="K48" s="89"/>
      <c r="L48" s="73"/>
      <c r="M48" s="74"/>
      <c r="N48" s="73"/>
      <c r="O48" s="89"/>
      <c r="P48" s="141"/>
      <c r="Q48" s="142"/>
      <c r="R48" s="87"/>
      <c r="S48" s="49"/>
      <c r="T48" s="49"/>
      <c r="U48" s="49"/>
      <c r="V48" s="85">
        <v>17</v>
      </c>
      <c r="W48" s="143" t="str">
        <f>IF('Team Summary Form'!L41=0," ",'Team Summary Form'!L41)</f>
        <v xml:space="preserve"> </v>
      </c>
      <c r="X48" s="144"/>
      <c r="Y48" s="25"/>
      <c r="Z48" s="143" t="str">
        <f>IF('Team Summary Form'!O41=0," ",'Team Summary Form'!O41)</f>
        <v xml:space="preserve"> </v>
      </c>
      <c r="AA48" s="144"/>
      <c r="AB48" s="48"/>
      <c r="AC48" s="145" t="str">
        <f>IF('Team Summary Form'!R41=0,"",'Team Summary Form'!R41)</f>
        <v/>
      </c>
      <c r="AD48" s="146"/>
      <c r="AE48" s="146"/>
      <c r="AF48" s="48"/>
      <c r="AG48" s="73"/>
      <c r="AH48" s="74"/>
      <c r="AI48" s="73"/>
      <c r="AJ48" s="48"/>
      <c r="AK48" s="141"/>
      <c r="AL48" s="142"/>
      <c r="AM48" s="3"/>
      <c r="AN48" s="49"/>
      <c r="AO48" s="49"/>
      <c r="AP48" s="49"/>
      <c r="AQ48" s="49"/>
      <c r="AR48" s="49"/>
      <c r="AS48" s="49"/>
      <c r="AT48" s="75" t="s">
        <v>100</v>
      </c>
      <c r="AV48" s="72">
        <v>1956</v>
      </c>
    </row>
    <row r="49" spans="1:48" ht="12" customHeight="1" x14ac:dyDescent="0.25">
      <c r="A49" s="92">
        <v>18</v>
      </c>
      <c r="B49" s="143" t="str">
        <f>IF('Team Summary Form'!C34=0," ",'Team Summary Form'!C34)</f>
        <v xml:space="preserve"> </v>
      </c>
      <c r="C49" s="144"/>
      <c r="D49" s="86"/>
      <c r="E49" s="143" t="str">
        <f>IF('Team Summary Form'!F34=0," ",'Team Summary Form'!F34)</f>
        <v xml:space="preserve"> </v>
      </c>
      <c r="F49" s="144"/>
      <c r="G49" s="89"/>
      <c r="H49" s="145" t="str">
        <f>IF('Team Summary Form'!C34=0,"","swimmer")</f>
        <v/>
      </c>
      <c r="I49" s="146"/>
      <c r="J49" s="146"/>
      <c r="K49" s="89"/>
      <c r="L49" s="73"/>
      <c r="M49" s="74"/>
      <c r="N49" s="73"/>
      <c r="O49" s="89"/>
      <c r="P49" s="141"/>
      <c r="Q49" s="142"/>
      <c r="R49" s="87"/>
      <c r="S49" s="49"/>
      <c r="T49" s="49"/>
      <c r="U49" s="49"/>
      <c r="V49" s="85">
        <v>18</v>
      </c>
      <c r="W49" s="143" t="str">
        <f>IF('Team Summary Form'!L42=0," ",'Team Summary Form'!L42)</f>
        <v xml:space="preserve"> </v>
      </c>
      <c r="X49" s="144"/>
      <c r="Y49" s="25"/>
      <c r="Z49" s="143" t="str">
        <f>IF('Team Summary Form'!O42=0," ",'Team Summary Form'!O42)</f>
        <v xml:space="preserve"> </v>
      </c>
      <c r="AA49" s="144"/>
      <c r="AB49" s="48"/>
      <c r="AC49" s="145" t="str">
        <f>IF('Team Summary Form'!R42=0,"",'Team Summary Form'!R42)</f>
        <v/>
      </c>
      <c r="AD49" s="146"/>
      <c r="AE49" s="146"/>
      <c r="AF49" s="48"/>
      <c r="AG49" s="73"/>
      <c r="AH49" s="74"/>
      <c r="AI49" s="73"/>
      <c r="AJ49" s="48"/>
      <c r="AK49" s="141"/>
      <c r="AL49" s="142"/>
      <c r="AM49" s="3"/>
      <c r="AN49" s="49"/>
      <c r="AO49" s="49"/>
      <c r="AP49" s="49"/>
      <c r="AQ49" s="49"/>
      <c r="AR49" s="49"/>
      <c r="AS49" s="49"/>
      <c r="AT49" s="75" t="s">
        <v>101</v>
      </c>
      <c r="AV49" s="72">
        <v>1957</v>
      </c>
    </row>
    <row r="50" spans="1:48" ht="12" customHeight="1" x14ac:dyDescent="0.25">
      <c r="A50" s="92">
        <v>19</v>
      </c>
      <c r="B50" s="143" t="str">
        <f>IF('Team Summary Form'!C35=0," ",'Team Summary Form'!C35)</f>
        <v xml:space="preserve"> </v>
      </c>
      <c r="C50" s="144"/>
      <c r="D50" s="86"/>
      <c r="E50" s="143" t="str">
        <f>IF('Team Summary Form'!F35=0," ",'Team Summary Form'!F35)</f>
        <v xml:space="preserve"> </v>
      </c>
      <c r="F50" s="144"/>
      <c r="G50" s="89"/>
      <c r="H50" s="145" t="str">
        <f>IF('Team Summary Form'!C35=0,"","swimmer")</f>
        <v/>
      </c>
      <c r="I50" s="146"/>
      <c r="J50" s="146"/>
      <c r="K50" s="89"/>
      <c r="L50" s="73"/>
      <c r="M50" s="74"/>
      <c r="N50" s="73"/>
      <c r="O50" s="89"/>
      <c r="P50" s="141"/>
      <c r="Q50" s="142"/>
      <c r="R50" s="87"/>
      <c r="S50" s="49"/>
      <c r="T50" s="49"/>
      <c r="U50" s="49"/>
      <c r="V50" s="85">
        <v>19</v>
      </c>
      <c r="W50" s="143" t="str">
        <f>IF('Team Summary Form'!L43=0," ",'Team Summary Form'!L43)</f>
        <v xml:space="preserve"> </v>
      </c>
      <c r="X50" s="144"/>
      <c r="Y50" s="25"/>
      <c r="Z50" s="143" t="str">
        <f>IF('Team Summary Form'!O43=0," ",'Team Summary Form'!O43)</f>
        <v xml:space="preserve"> </v>
      </c>
      <c r="AA50" s="144"/>
      <c r="AB50" s="48"/>
      <c r="AC50" s="145" t="str">
        <f>IF('Team Summary Form'!R43=0,"",'Team Summary Form'!R43)</f>
        <v/>
      </c>
      <c r="AD50" s="146"/>
      <c r="AE50" s="146"/>
      <c r="AF50" s="48"/>
      <c r="AG50" s="73"/>
      <c r="AH50" s="74"/>
      <c r="AI50" s="73"/>
      <c r="AJ50" s="48"/>
      <c r="AK50" s="141"/>
      <c r="AL50" s="142"/>
      <c r="AM50" s="3"/>
      <c r="AN50" s="49"/>
      <c r="AO50" s="49"/>
      <c r="AP50" s="49"/>
      <c r="AQ50" s="49"/>
      <c r="AR50" s="49"/>
      <c r="AS50" s="49"/>
      <c r="AT50" s="75" t="s">
        <v>102</v>
      </c>
      <c r="AV50" s="72">
        <v>1958</v>
      </c>
    </row>
    <row r="51" spans="1:48" ht="12" customHeight="1" x14ac:dyDescent="0.25">
      <c r="A51" s="92">
        <v>20</v>
      </c>
      <c r="B51" s="143" t="str">
        <f>IF('Team Summary Form'!C36=0," ",'Team Summary Form'!C36)</f>
        <v xml:space="preserve"> </v>
      </c>
      <c r="C51" s="144"/>
      <c r="D51" s="86"/>
      <c r="E51" s="143" t="str">
        <f>IF('Team Summary Form'!F36=0," ",'Team Summary Form'!F36)</f>
        <v xml:space="preserve"> </v>
      </c>
      <c r="F51" s="144"/>
      <c r="G51" s="89"/>
      <c r="H51" s="145" t="str">
        <f>IF('Team Summary Form'!C36=0,"","swimmer")</f>
        <v/>
      </c>
      <c r="I51" s="146"/>
      <c r="J51" s="146"/>
      <c r="K51" s="89"/>
      <c r="L51" s="73"/>
      <c r="M51" s="74"/>
      <c r="N51" s="73"/>
      <c r="O51" s="89"/>
      <c r="P51" s="141"/>
      <c r="Q51" s="142"/>
      <c r="R51" s="87"/>
      <c r="S51" s="49"/>
      <c r="T51" s="49"/>
      <c r="U51" s="49"/>
      <c r="V51" s="85">
        <v>20</v>
      </c>
      <c r="W51" s="143" t="str">
        <f>IF('Team Summary Form'!L44=0," ",'Team Summary Form'!L44)</f>
        <v xml:space="preserve"> </v>
      </c>
      <c r="X51" s="144"/>
      <c r="Y51" s="25"/>
      <c r="Z51" s="143" t="str">
        <f>IF('Team Summary Form'!O44=0," ",'Team Summary Form'!O44)</f>
        <v xml:space="preserve"> </v>
      </c>
      <c r="AA51" s="144"/>
      <c r="AB51" s="48"/>
      <c r="AC51" s="145" t="str">
        <f>IF('Team Summary Form'!R44=0,"",'Team Summary Form'!R44)</f>
        <v/>
      </c>
      <c r="AD51" s="146"/>
      <c r="AE51" s="146"/>
      <c r="AF51" s="48"/>
      <c r="AG51" s="73"/>
      <c r="AH51" s="74"/>
      <c r="AI51" s="73"/>
      <c r="AJ51" s="48"/>
      <c r="AK51" s="141"/>
      <c r="AL51" s="142"/>
      <c r="AM51" s="3"/>
      <c r="AN51" s="49"/>
      <c r="AO51" s="49"/>
      <c r="AP51" s="49"/>
      <c r="AQ51" s="49"/>
      <c r="AR51" s="49"/>
      <c r="AS51" s="49"/>
      <c r="AT51" s="75" t="s">
        <v>103</v>
      </c>
      <c r="AV51" s="72">
        <v>1959</v>
      </c>
    </row>
    <row r="52" spans="1:48" ht="12" customHeight="1" x14ac:dyDescent="0.25">
      <c r="A52" s="92">
        <v>21</v>
      </c>
      <c r="B52" s="143" t="str">
        <f>IF('Team Summary Form'!C37=0," ",'Team Summary Form'!C37)</f>
        <v xml:space="preserve"> </v>
      </c>
      <c r="C52" s="144"/>
      <c r="D52" s="86"/>
      <c r="E52" s="143" t="str">
        <f>IF('Team Summary Form'!F37=0," ",'Team Summary Form'!F37)</f>
        <v xml:space="preserve"> </v>
      </c>
      <c r="F52" s="144"/>
      <c r="G52" s="89"/>
      <c r="H52" s="145" t="str">
        <f>IF('Team Summary Form'!C37=0,"","swimmer")</f>
        <v/>
      </c>
      <c r="I52" s="146"/>
      <c r="J52" s="146"/>
      <c r="K52" s="89"/>
      <c r="L52" s="73"/>
      <c r="M52" s="74"/>
      <c r="N52" s="73"/>
      <c r="O52" s="91"/>
      <c r="P52" s="141"/>
      <c r="Q52" s="142"/>
      <c r="R52" s="87"/>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75" t="s">
        <v>104</v>
      </c>
      <c r="AV52" s="72">
        <v>1960</v>
      </c>
    </row>
    <row r="53" spans="1:48" ht="12" customHeight="1" x14ac:dyDescent="0.25">
      <c r="A53" s="92">
        <v>22</v>
      </c>
      <c r="B53" s="143" t="str">
        <f>IF('Team Summary Form'!C38=0," ",'Team Summary Form'!C38)</f>
        <v xml:space="preserve"> </v>
      </c>
      <c r="C53" s="144"/>
      <c r="D53" s="86"/>
      <c r="E53" s="143" t="str">
        <f>IF('Team Summary Form'!F38=0," ",'Team Summary Form'!F38)</f>
        <v xml:space="preserve"> </v>
      </c>
      <c r="F53" s="144"/>
      <c r="G53" s="89"/>
      <c r="H53" s="145" t="str">
        <f>IF('Team Summary Form'!C38=0,"","swimmer")</f>
        <v/>
      </c>
      <c r="I53" s="146"/>
      <c r="J53" s="146"/>
      <c r="K53" s="89"/>
      <c r="L53" s="73"/>
      <c r="M53" s="74"/>
      <c r="N53" s="73"/>
      <c r="O53" s="91"/>
      <c r="P53" s="141"/>
      <c r="Q53" s="142"/>
      <c r="R53" s="87"/>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75" t="s">
        <v>105</v>
      </c>
      <c r="AV53" s="72">
        <v>1961</v>
      </c>
    </row>
    <row r="54" spans="1:48" ht="12" customHeight="1" x14ac:dyDescent="0.25">
      <c r="A54" s="92">
        <v>23</v>
      </c>
      <c r="B54" s="143" t="str">
        <f>IF('Team Summary Form'!C39=0," ",'Team Summary Form'!C39)</f>
        <v xml:space="preserve"> </v>
      </c>
      <c r="C54" s="144"/>
      <c r="D54" s="86"/>
      <c r="E54" s="143" t="str">
        <f>IF('Team Summary Form'!F39=0," ",'Team Summary Form'!F39)</f>
        <v xml:space="preserve"> </v>
      </c>
      <c r="F54" s="144"/>
      <c r="G54" s="89"/>
      <c r="H54" s="145" t="str">
        <f>IF('Team Summary Form'!C39=0,"","swimmer")</f>
        <v/>
      </c>
      <c r="I54" s="146"/>
      <c r="J54" s="146"/>
      <c r="K54" s="89"/>
      <c r="L54" s="73"/>
      <c r="M54" s="74"/>
      <c r="N54" s="73"/>
      <c r="O54" s="91"/>
      <c r="P54" s="141"/>
      <c r="Q54" s="142"/>
      <c r="R54" s="87"/>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75" t="s">
        <v>106</v>
      </c>
      <c r="AV54" s="72">
        <v>1962</v>
      </c>
    </row>
    <row r="55" spans="1:48" ht="12" customHeight="1" x14ac:dyDescent="0.25">
      <c r="A55" s="92">
        <v>24</v>
      </c>
      <c r="B55" s="143" t="str">
        <f>IF('Team Summary Form'!C40=0," ",'Team Summary Form'!C40)</f>
        <v xml:space="preserve"> </v>
      </c>
      <c r="C55" s="144"/>
      <c r="D55" s="86"/>
      <c r="E55" s="143" t="str">
        <f>IF('Team Summary Form'!F40=0," ",'Team Summary Form'!F40)</f>
        <v xml:space="preserve"> </v>
      </c>
      <c r="F55" s="144"/>
      <c r="G55" s="89"/>
      <c r="H55" s="145" t="str">
        <f>IF('Team Summary Form'!C40=0,"","swimmer")</f>
        <v/>
      </c>
      <c r="I55" s="146"/>
      <c r="J55" s="146"/>
      <c r="K55" s="89"/>
      <c r="L55" s="73"/>
      <c r="M55" s="74"/>
      <c r="N55" s="73"/>
      <c r="O55" s="91"/>
      <c r="P55" s="141"/>
      <c r="Q55" s="142"/>
      <c r="R55" s="87"/>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75" t="s">
        <v>107</v>
      </c>
      <c r="AV55" s="72">
        <v>1963</v>
      </c>
    </row>
    <row r="56" spans="1:48" ht="12" customHeight="1" x14ac:dyDescent="0.25">
      <c r="A56" s="92">
        <v>25</v>
      </c>
      <c r="B56" s="143" t="str">
        <f>IF('Team Summary Form'!C41=0," ",'Team Summary Form'!C41)</f>
        <v xml:space="preserve"> </v>
      </c>
      <c r="C56" s="144"/>
      <c r="D56" s="86"/>
      <c r="E56" s="143" t="str">
        <f>IF('Team Summary Form'!F41=0," ",'Team Summary Form'!F41)</f>
        <v xml:space="preserve"> </v>
      </c>
      <c r="F56" s="144"/>
      <c r="G56" s="89"/>
      <c r="H56" s="145" t="str">
        <f>IF('Team Summary Form'!C41=0,"","swimmer")</f>
        <v/>
      </c>
      <c r="I56" s="146"/>
      <c r="J56" s="146"/>
      <c r="K56" s="89"/>
      <c r="L56" s="73"/>
      <c r="M56" s="74"/>
      <c r="N56" s="73"/>
      <c r="O56" s="91"/>
      <c r="P56" s="141"/>
      <c r="Q56" s="142"/>
      <c r="R56" s="87"/>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75" t="s">
        <v>108</v>
      </c>
      <c r="AV56" s="72">
        <v>1964</v>
      </c>
    </row>
    <row r="57" spans="1:48" ht="12" customHeight="1" x14ac:dyDescent="0.25">
      <c r="A57" s="92">
        <v>26</v>
      </c>
      <c r="B57" s="143" t="str">
        <f>IF('Team Summary Form'!C42=0," ",'Team Summary Form'!C42)</f>
        <v xml:space="preserve"> </v>
      </c>
      <c r="C57" s="144"/>
      <c r="D57" s="86"/>
      <c r="E57" s="143" t="str">
        <f>IF('Team Summary Form'!F42=0," ",'Team Summary Form'!F42)</f>
        <v xml:space="preserve"> </v>
      </c>
      <c r="F57" s="144"/>
      <c r="G57" s="89"/>
      <c r="H57" s="145" t="str">
        <f>IF('Team Summary Form'!C42=0,"","swimmer")</f>
        <v/>
      </c>
      <c r="I57" s="146"/>
      <c r="J57" s="146"/>
      <c r="K57" s="89"/>
      <c r="L57" s="73"/>
      <c r="M57" s="74"/>
      <c r="N57" s="73"/>
      <c r="O57" s="87"/>
      <c r="P57" s="141"/>
      <c r="Q57" s="142"/>
      <c r="R57" s="87"/>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75" t="s">
        <v>109</v>
      </c>
      <c r="AV57" s="72">
        <v>1965</v>
      </c>
    </row>
    <row r="58" spans="1:48" ht="12" customHeight="1" x14ac:dyDescent="0.25">
      <c r="A58" s="92">
        <v>27</v>
      </c>
      <c r="B58" s="143" t="str">
        <f>IF('Team Summary Form'!C43=0," ",'Team Summary Form'!C43)</f>
        <v xml:space="preserve"> </v>
      </c>
      <c r="C58" s="144"/>
      <c r="D58" s="86"/>
      <c r="E58" s="143" t="str">
        <f>IF('Team Summary Form'!F43=0," ",'Team Summary Form'!F43)</f>
        <v xml:space="preserve"> </v>
      </c>
      <c r="F58" s="144"/>
      <c r="G58" s="89"/>
      <c r="H58" s="145" t="str">
        <f>IF('Team Summary Form'!C43=0,"","swimmer")</f>
        <v/>
      </c>
      <c r="I58" s="146"/>
      <c r="J58" s="146"/>
      <c r="K58" s="89"/>
      <c r="L58" s="73"/>
      <c r="M58" s="74"/>
      <c r="N58" s="73"/>
      <c r="O58" s="87"/>
      <c r="P58" s="141"/>
      <c r="Q58" s="142"/>
      <c r="R58" s="87"/>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75" t="s">
        <v>110</v>
      </c>
      <c r="AV58" s="72">
        <v>1966</v>
      </c>
    </row>
    <row r="59" spans="1:48" ht="12" customHeight="1" x14ac:dyDescent="0.25">
      <c r="A59" s="92">
        <v>28</v>
      </c>
      <c r="B59" s="143" t="str">
        <f>IF('Team Summary Form'!C44=0," ",'Team Summary Form'!C44)</f>
        <v xml:space="preserve"> </v>
      </c>
      <c r="C59" s="144"/>
      <c r="D59" s="86"/>
      <c r="E59" s="143" t="str">
        <f>IF('Team Summary Form'!F44=0," ",'Team Summary Form'!F44)</f>
        <v xml:space="preserve"> </v>
      </c>
      <c r="F59" s="144"/>
      <c r="G59" s="87"/>
      <c r="H59" s="145" t="str">
        <f>IF('Team Summary Form'!C44=0,"","swimmer")</f>
        <v/>
      </c>
      <c r="I59" s="146"/>
      <c r="J59" s="146"/>
      <c r="K59" s="89"/>
      <c r="L59" s="73"/>
      <c r="M59" s="74"/>
      <c r="N59" s="73"/>
      <c r="O59" s="87"/>
      <c r="P59" s="141"/>
      <c r="Q59" s="142"/>
      <c r="R59" s="87"/>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75" t="s">
        <v>111</v>
      </c>
      <c r="AV59" s="72">
        <v>1967</v>
      </c>
    </row>
    <row r="60" spans="1:48" ht="12" customHeight="1" x14ac:dyDescent="0.25">
      <c r="A60" s="92">
        <v>29</v>
      </c>
      <c r="B60" s="143" t="str">
        <f>IF('Team Summary Form'!C45=0," ",'Team Summary Form'!C45)</f>
        <v xml:space="preserve"> </v>
      </c>
      <c r="C60" s="144"/>
      <c r="D60" s="86"/>
      <c r="E60" s="143" t="str">
        <f>IF('Team Summary Form'!F45=0," ",'Team Summary Form'!F45)</f>
        <v xml:space="preserve"> </v>
      </c>
      <c r="F60" s="144"/>
      <c r="G60" s="87"/>
      <c r="H60" s="145" t="str">
        <f>IF('Team Summary Form'!C45=0,"","swimmer")</f>
        <v/>
      </c>
      <c r="I60" s="146"/>
      <c r="J60" s="146"/>
      <c r="K60" s="89"/>
      <c r="L60" s="73"/>
      <c r="M60" s="74"/>
      <c r="N60" s="73"/>
      <c r="O60" s="87"/>
      <c r="P60" s="141"/>
      <c r="Q60" s="142"/>
      <c r="R60" s="87"/>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75" t="s">
        <v>112</v>
      </c>
      <c r="AV60" s="72">
        <v>1968</v>
      </c>
    </row>
    <row r="61" spans="1:48" ht="12" customHeight="1" x14ac:dyDescent="0.25">
      <c r="A61" s="92">
        <v>30</v>
      </c>
      <c r="B61" s="143" t="str">
        <f>IF('Team Summary Form'!C46=0," ",'Team Summary Form'!C46)</f>
        <v xml:space="preserve"> </v>
      </c>
      <c r="C61" s="144"/>
      <c r="D61" s="86"/>
      <c r="E61" s="143" t="str">
        <f>IF('Team Summary Form'!F46=0," ",'Team Summary Form'!F46)</f>
        <v xml:space="preserve"> </v>
      </c>
      <c r="F61" s="144"/>
      <c r="G61" s="87"/>
      <c r="H61" s="145" t="str">
        <f>IF('Team Summary Form'!C46=0,"","swimmer")</f>
        <v/>
      </c>
      <c r="I61" s="146"/>
      <c r="J61" s="146"/>
      <c r="K61" s="89"/>
      <c r="L61" s="73"/>
      <c r="M61" s="74"/>
      <c r="N61" s="73"/>
      <c r="O61" s="87"/>
      <c r="P61" s="141"/>
      <c r="Q61" s="142"/>
      <c r="R61" s="87"/>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75" t="s">
        <v>113</v>
      </c>
      <c r="AV61" s="72">
        <v>1969</v>
      </c>
    </row>
    <row r="62" spans="1:48" ht="12" customHeight="1" x14ac:dyDescent="0.25">
      <c r="A62" s="92">
        <v>31</v>
      </c>
      <c r="B62" s="143" t="str">
        <f>IF('Team Summary Form'!C47=0," ",'Team Summary Form'!C47)</f>
        <v xml:space="preserve"> </v>
      </c>
      <c r="C62" s="144"/>
      <c r="D62" s="86"/>
      <c r="E62" s="143" t="str">
        <f>IF('Team Summary Form'!F47=0," ",'Team Summary Form'!F47)</f>
        <v xml:space="preserve"> </v>
      </c>
      <c r="F62" s="144"/>
      <c r="G62" s="87"/>
      <c r="H62" s="145" t="str">
        <f>IF('Team Summary Form'!C47=0,"","swimmer")</f>
        <v/>
      </c>
      <c r="I62" s="146"/>
      <c r="J62" s="146"/>
      <c r="K62" s="89"/>
      <c r="L62" s="73"/>
      <c r="M62" s="74"/>
      <c r="N62" s="73"/>
      <c r="O62" s="87"/>
      <c r="P62" s="141"/>
      <c r="Q62" s="142"/>
      <c r="R62" s="87"/>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75" t="s">
        <v>114</v>
      </c>
      <c r="AV62" s="72">
        <v>1970</v>
      </c>
    </row>
    <row r="63" spans="1:48" ht="12" customHeight="1" x14ac:dyDescent="0.25">
      <c r="A63" s="92">
        <v>32</v>
      </c>
      <c r="B63" s="143" t="str">
        <f>IF('Team Summary Form'!C48=0," ",'Team Summary Form'!C48)</f>
        <v xml:space="preserve"> </v>
      </c>
      <c r="C63" s="144"/>
      <c r="D63" s="86"/>
      <c r="E63" s="143" t="str">
        <f>IF('Team Summary Form'!F48=0," ",'Team Summary Form'!F48)</f>
        <v xml:space="preserve"> </v>
      </c>
      <c r="F63" s="144"/>
      <c r="G63" s="87"/>
      <c r="H63" s="145" t="str">
        <f>IF('Team Summary Form'!C48=0,"","swimmer")</f>
        <v/>
      </c>
      <c r="I63" s="146"/>
      <c r="J63" s="146"/>
      <c r="K63" s="89"/>
      <c r="L63" s="73"/>
      <c r="M63" s="74"/>
      <c r="N63" s="73"/>
      <c r="O63" s="87"/>
      <c r="P63" s="141"/>
      <c r="Q63" s="142"/>
      <c r="R63" s="87"/>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V63" s="72">
        <v>1971</v>
      </c>
    </row>
    <row r="64" spans="1:48" ht="12" customHeight="1" x14ac:dyDescent="0.25">
      <c r="A64" s="92">
        <v>33</v>
      </c>
      <c r="B64" s="143" t="str">
        <f>IF('Team Summary Form'!C49=0," ",'Team Summary Form'!C49)</f>
        <v xml:space="preserve"> </v>
      </c>
      <c r="C64" s="144"/>
      <c r="D64" s="86"/>
      <c r="E64" s="143" t="str">
        <f>IF('Team Summary Form'!F49=0," ",'Team Summary Form'!F49)</f>
        <v xml:space="preserve"> </v>
      </c>
      <c r="F64" s="144"/>
      <c r="G64" s="87"/>
      <c r="H64" s="145" t="str">
        <f>IF('Team Summary Form'!C49=0,"","swimmer")</f>
        <v/>
      </c>
      <c r="I64" s="146"/>
      <c r="J64" s="146"/>
      <c r="K64" s="89"/>
      <c r="L64" s="73"/>
      <c r="M64" s="74"/>
      <c r="N64" s="73"/>
      <c r="O64" s="87"/>
      <c r="P64" s="141"/>
      <c r="Q64" s="142"/>
      <c r="R64" s="87"/>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V64" s="72">
        <v>1972</v>
      </c>
    </row>
    <row r="65" spans="1:48" ht="12" customHeight="1" x14ac:dyDescent="0.25">
      <c r="A65" s="92">
        <v>34</v>
      </c>
      <c r="B65" s="143" t="str">
        <f>IF('Team Summary Form'!C50=0," ",'Team Summary Form'!C50)</f>
        <v xml:space="preserve"> </v>
      </c>
      <c r="C65" s="144"/>
      <c r="D65" s="86"/>
      <c r="E65" s="143" t="str">
        <f>IF('Team Summary Form'!F50=0," ",'Team Summary Form'!F50)</f>
        <v xml:space="preserve"> </v>
      </c>
      <c r="F65" s="144"/>
      <c r="G65" s="87"/>
      <c r="H65" s="145" t="str">
        <f>IF('Team Summary Form'!C50=0,"","swimmer")</f>
        <v/>
      </c>
      <c r="I65" s="146"/>
      <c r="J65" s="146"/>
      <c r="K65" s="89"/>
      <c r="L65" s="73"/>
      <c r="M65" s="74"/>
      <c r="N65" s="73"/>
      <c r="O65" s="87"/>
      <c r="P65" s="141"/>
      <c r="Q65" s="142"/>
      <c r="R65" s="87"/>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V65" s="72">
        <v>1973</v>
      </c>
    </row>
    <row r="66" spans="1:48" ht="12.75" customHeight="1" x14ac:dyDescent="0.25">
      <c r="A66" s="92">
        <v>35</v>
      </c>
      <c r="B66" s="143" t="str">
        <f>IF('Team Summary Form'!C51=0," ",'Team Summary Form'!C51)</f>
        <v xml:space="preserve"> </v>
      </c>
      <c r="C66" s="144"/>
      <c r="D66" s="86"/>
      <c r="E66" s="143" t="str">
        <f>IF('Team Summary Form'!F51=0," ",'Team Summary Form'!F51)</f>
        <v xml:space="preserve"> </v>
      </c>
      <c r="F66" s="144"/>
      <c r="G66" s="87"/>
      <c r="H66" s="145" t="str">
        <f>IF('Team Summary Form'!C51=0,"","swimmer")</f>
        <v/>
      </c>
      <c r="I66" s="146"/>
      <c r="J66" s="146"/>
      <c r="K66" s="89"/>
      <c r="L66" s="73"/>
      <c r="M66" s="74"/>
      <c r="N66" s="73"/>
      <c r="O66" s="87"/>
      <c r="P66" s="141"/>
      <c r="Q66" s="142"/>
      <c r="R66" s="87"/>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V66" s="72">
        <v>1974</v>
      </c>
    </row>
    <row r="67" spans="1:48" ht="12" customHeight="1" x14ac:dyDescent="0.25">
      <c r="A67" s="92">
        <v>36</v>
      </c>
      <c r="B67" s="143" t="str">
        <f>IF('Team Summary Form'!C52=0," ",'Team Summary Form'!C52)</f>
        <v xml:space="preserve"> </v>
      </c>
      <c r="C67" s="144"/>
      <c r="D67" s="86"/>
      <c r="E67" s="143" t="str">
        <f>IF('Team Summary Form'!F52=0," ",'Team Summary Form'!F52)</f>
        <v xml:space="preserve"> </v>
      </c>
      <c r="F67" s="144"/>
      <c r="G67" s="87"/>
      <c r="H67" s="145" t="str">
        <f>IF('Team Summary Form'!C52=0,"","swimmer")</f>
        <v/>
      </c>
      <c r="I67" s="146"/>
      <c r="J67" s="146"/>
      <c r="K67" s="89"/>
      <c r="L67" s="73"/>
      <c r="M67" s="74"/>
      <c r="N67" s="73"/>
      <c r="O67" s="87"/>
      <c r="P67" s="141"/>
      <c r="Q67" s="142"/>
      <c r="R67" s="87"/>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V67" s="72">
        <v>1975</v>
      </c>
    </row>
    <row r="68" spans="1:48" ht="12" customHeight="1" x14ac:dyDescent="0.25">
      <c r="A68" s="92">
        <v>37</v>
      </c>
      <c r="B68" s="143" t="str">
        <f>IF('Team Summary Form'!C53=0," ",'Team Summary Form'!C53)</f>
        <v xml:space="preserve"> </v>
      </c>
      <c r="C68" s="144"/>
      <c r="D68" s="86"/>
      <c r="E68" s="143" t="str">
        <f>IF('Team Summary Form'!F53=0," ",'Team Summary Form'!F53)</f>
        <v xml:space="preserve"> </v>
      </c>
      <c r="F68" s="144"/>
      <c r="G68" s="87"/>
      <c r="H68" s="145" t="str">
        <f>IF('Team Summary Form'!C53=0,"","swimmer")</f>
        <v/>
      </c>
      <c r="I68" s="146"/>
      <c r="J68" s="146"/>
      <c r="K68" s="89"/>
      <c r="L68" s="73"/>
      <c r="M68" s="74"/>
      <c r="N68" s="73"/>
      <c r="O68" s="87"/>
      <c r="P68" s="141"/>
      <c r="Q68" s="142"/>
      <c r="R68" s="87"/>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V68" s="72">
        <v>1976</v>
      </c>
    </row>
    <row r="69" spans="1:48" ht="12" customHeight="1" x14ac:dyDescent="0.25">
      <c r="A69" s="92">
        <v>38</v>
      </c>
      <c r="B69" s="143" t="str">
        <f>IF('Team Summary Form'!C54=0," ",'Team Summary Form'!C54)</f>
        <v xml:space="preserve"> </v>
      </c>
      <c r="C69" s="144"/>
      <c r="D69" s="86"/>
      <c r="E69" s="143" t="str">
        <f>IF('Team Summary Form'!F54=0," ",'Team Summary Form'!F54)</f>
        <v xml:space="preserve"> </v>
      </c>
      <c r="F69" s="144"/>
      <c r="G69" s="87"/>
      <c r="H69" s="145" t="str">
        <f>IF('Team Summary Form'!C54=0,"","swimmer")</f>
        <v/>
      </c>
      <c r="I69" s="146"/>
      <c r="J69" s="146"/>
      <c r="K69" s="89"/>
      <c r="L69" s="73"/>
      <c r="M69" s="74"/>
      <c r="N69" s="73"/>
      <c r="O69" s="87"/>
      <c r="P69" s="141"/>
      <c r="Q69" s="142"/>
      <c r="R69" s="87"/>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V69" s="72">
        <v>1977</v>
      </c>
    </row>
    <row r="70" spans="1:48" ht="12" customHeight="1" x14ac:dyDescent="0.25">
      <c r="A70" s="92">
        <v>39</v>
      </c>
      <c r="B70" s="143" t="str">
        <f>IF('Team Summary Form'!C55=0," ",'Team Summary Form'!C55)</f>
        <v xml:space="preserve"> </v>
      </c>
      <c r="C70" s="144"/>
      <c r="D70" s="86"/>
      <c r="E70" s="143" t="str">
        <f>IF('Team Summary Form'!F55=0," ",'Team Summary Form'!F55)</f>
        <v xml:space="preserve"> </v>
      </c>
      <c r="F70" s="144"/>
      <c r="G70" s="87"/>
      <c r="H70" s="145" t="str">
        <f>IF('Team Summary Form'!C55=0,"","swimmer")</f>
        <v/>
      </c>
      <c r="I70" s="146"/>
      <c r="J70" s="146"/>
      <c r="K70" s="89"/>
      <c r="L70" s="73"/>
      <c r="M70" s="74"/>
      <c r="N70" s="73"/>
      <c r="O70" s="87"/>
      <c r="P70" s="141"/>
      <c r="Q70" s="142"/>
      <c r="R70" s="87"/>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V70" s="72">
        <v>1978</v>
      </c>
    </row>
    <row r="71" spans="1:48" ht="12" customHeight="1" x14ac:dyDescent="0.25">
      <c r="A71" s="92">
        <v>40</v>
      </c>
      <c r="B71" s="143" t="str">
        <f>IF('Team Summary Form'!C56=0," ",'Team Summary Form'!C56)</f>
        <v xml:space="preserve"> </v>
      </c>
      <c r="C71" s="144"/>
      <c r="D71" s="86"/>
      <c r="E71" s="143" t="str">
        <f>IF('Team Summary Form'!F56=0," ",'Team Summary Form'!F56)</f>
        <v xml:space="preserve"> </v>
      </c>
      <c r="F71" s="144"/>
      <c r="G71" s="87"/>
      <c r="H71" s="145" t="str">
        <f>IF('Team Summary Form'!C56=0,"","swimmer")</f>
        <v/>
      </c>
      <c r="I71" s="146"/>
      <c r="J71" s="146"/>
      <c r="K71" s="89"/>
      <c r="L71" s="73"/>
      <c r="M71" s="74"/>
      <c r="N71" s="73"/>
      <c r="O71" s="87"/>
      <c r="P71" s="173"/>
      <c r="Q71" s="174"/>
      <c r="R71" s="87"/>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V71" s="72">
        <v>1979</v>
      </c>
    </row>
    <row r="72" spans="1:48" ht="3" customHeight="1" x14ac:dyDescent="0.25">
      <c r="A72" s="91"/>
      <c r="B72" s="166"/>
      <c r="C72" s="167"/>
      <c r="D72" s="3"/>
      <c r="E72" s="166"/>
      <c r="F72" s="167"/>
      <c r="G72" s="3"/>
      <c r="H72" s="166"/>
      <c r="I72" s="166"/>
      <c r="J72" s="166"/>
      <c r="K72" s="89"/>
      <c r="L72" s="93"/>
      <c r="M72" s="93"/>
      <c r="N72" s="93"/>
      <c r="O72" s="87"/>
      <c r="P72" s="166"/>
      <c r="Q72" s="166"/>
      <c r="R72" s="87"/>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V72" s="72">
        <v>1980</v>
      </c>
    </row>
    <row r="73" spans="1:48" ht="12" customHeight="1" x14ac:dyDescent="0.25">
      <c r="A73" s="62"/>
      <c r="B73" s="168"/>
      <c r="C73" s="169"/>
      <c r="D73" s="49"/>
      <c r="E73" s="168"/>
      <c r="F73" s="169"/>
      <c r="G73" s="49"/>
      <c r="H73" s="168"/>
      <c r="I73" s="168"/>
      <c r="J73" s="168"/>
      <c r="K73" s="63"/>
      <c r="L73" s="64"/>
      <c r="M73" s="64"/>
      <c r="N73" s="64"/>
      <c r="O73" s="49"/>
      <c r="P73" s="168"/>
      <c r="Q73" s="168"/>
      <c r="R73" s="3"/>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V73" s="72">
        <v>1981</v>
      </c>
    </row>
    <row r="74" spans="1:48" ht="12" customHeight="1" x14ac:dyDescent="0.25">
      <c r="A74" s="62"/>
      <c r="B74" s="168"/>
      <c r="C74" s="169"/>
      <c r="D74" s="49"/>
      <c r="E74" s="168"/>
      <c r="F74" s="169"/>
      <c r="G74" s="49"/>
      <c r="H74" s="168"/>
      <c r="I74" s="168"/>
      <c r="J74" s="168"/>
      <c r="K74" s="63"/>
      <c r="L74" s="64"/>
      <c r="M74" s="64"/>
      <c r="N74" s="64"/>
      <c r="O74" s="49"/>
      <c r="P74" s="168"/>
      <c r="Q74" s="168"/>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V74" s="72">
        <v>1982</v>
      </c>
    </row>
    <row r="75" spans="1:48" ht="12" customHeight="1" x14ac:dyDescent="0.25">
      <c r="A75" s="62"/>
      <c r="B75" s="168"/>
      <c r="C75" s="169"/>
      <c r="D75" s="49"/>
      <c r="E75" s="168"/>
      <c r="F75" s="169"/>
      <c r="G75" s="49"/>
      <c r="H75" s="168"/>
      <c r="I75" s="168"/>
      <c r="J75" s="168"/>
      <c r="K75" s="63"/>
      <c r="L75" s="64"/>
      <c r="M75" s="64"/>
      <c r="N75" s="64"/>
      <c r="O75" s="49"/>
      <c r="P75" s="168"/>
      <c r="Q75" s="168"/>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V75" s="72">
        <v>1983</v>
      </c>
    </row>
    <row r="76" spans="1:48" ht="12" customHeight="1" x14ac:dyDescent="0.25">
      <c r="A76" s="62"/>
      <c r="B76" s="168"/>
      <c r="C76" s="169"/>
      <c r="D76" s="49"/>
      <c r="E76" s="168"/>
      <c r="F76" s="169"/>
      <c r="G76" s="49"/>
      <c r="H76" s="168"/>
      <c r="I76" s="168"/>
      <c r="J76" s="168"/>
      <c r="K76" s="63"/>
      <c r="L76" s="64"/>
      <c r="M76" s="64"/>
      <c r="N76" s="64"/>
      <c r="O76" s="49"/>
      <c r="P76" s="168"/>
      <c r="Q76" s="168"/>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V76" s="72">
        <v>1984</v>
      </c>
    </row>
    <row r="77" spans="1:48" ht="12" customHeight="1" x14ac:dyDescent="0.25">
      <c r="A77" s="62"/>
      <c r="B77" s="168"/>
      <c r="C77" s="169"/>
      <c r="D77" s="49"/>
      <c r="E77" s="168"/>
      <c r="F77" s="169"/>
      <c r="G77" s="49"/>
      <c r="H77" s="49"/>
      <c r="I77" s="49"/>
      <c r="J77" s="49"/>
      <c r="K77" s="63"/>
      <c r="L77" s="64"/>
      <c r="M77" s="64"/>
      <c r="N77" s="64"/>
      <c r="O77" s="49"/>
      <c r="P77" s="168"/>
      <c r="Q77" s="168"/>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V77" s="72">
        <v>1985</v>
      </c>
    </row>
    <row r="78" spans="1:48" ht="12" customHeight="1" x14ac:dyDescent="0.25">
      <c r="A78" s="62"/>
      <c r="B78" s="168"/>
      <c r="C78" s="169"/>
      <c r="D78" s="49"/>
      <c r="E78" s="168"/>
      <c r="F78" s="169"/>
      <c r="G78" s="49"/>
      <c r="H78" s="168"/>
      <c r="I78" s="168"/>
      <c r="J78" s="168"/>
      <c r="K78" s="63"/>
      <c r="L78" s="64"/>
      <c r="M78" s="64"/>
      <c r="N78" s="64"/>
      <c r="O78" s="49"/>
      <c r="P78" s="168"/>
      <c r="Q78" s="168"/>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V78" s="72">
        <v>1986</v>
      </c>
    </row>
    <row r="79" spans="1:48" ht="12" customHeight="1" x14ac:dyDescent="0.25">
      <c r="A79" s="62"/>
      <c r="B79" s="168"/>
      <c r="C79" s="169"/>
      <c r="D79" s="49"/>
      <c r="E79" s="168"/>
      <c r="F79" s="169"/>
      <c r="G79" s="49"/>
      <c r="H79" s="168"/>
      <c r="I79" s="168"/>
      <c r="J79" s="168"/>
      <c r="K79" s="63"/>
      <c r="L79" s="64"/>
      <c r="M79" s="64"/>
      <c r="N79" s="64"/>
      <c r="O79" s="49"/>
      <c r="P79" s="168"/>
      <c r="Q79" s="168"/>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V79" s="72">
        <v>1987</v>
      </c>
    </row>
    <row r="80" spans="1:48" ht="12" customHeight="1" x14ac:dyDescent="0.25">
      <c r="A80" s="62"/>
      <c r="B80" s="168"/>
      <c r="C80" s="169"/>
      <c r="D80" s="49"/>
      <c r="E80" s="168"/>
      <c r="F80" s="169"/>
      <c r="G80" s="49"/>
      <c r="H80" s="168"/>
      <c r="I80" s="168"/>
      <c r="J80" s="168"/>
      <c r="K80" s="63"/>
      <c r="L80" s="64"/>
      <c r="M80" s="64"/>
      <c r="N80" s="64"/>
      <c r="O80" s="49"/>
      <c r="P80" s="168"/>
      <c r="Q80" s="168"/>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V80" s="72">
        <v>1988</v>
      </c>
    </row>
    <row r="81" spans="1:48" ht="12" customHeight="1" x14ac:dyDescent="0.25">
      <c r="A81" s="62"/>
      <c r="B81" s="168"/>
      <c r="C81" s="169"/>
      <c r="D81" s="49"/>
      <c r="E81" s="168"/>
      <c r="F81" s="169"/>
      <c r="G81" s="49"/>
      <c r="H81" s="168"/>
      <c r="I81" s="168"/>
      <c r="J81" s="168"/>
      <c r="K81" s="63"/>
      <c r="L81" s="64"/>
      <c r="M81" s="64"/>
      <c r="N81" s="64"/>
      <c r="O81" s="49"/>
      <c r="P81" s="168"/>
      <c r="Q81" s="168"/>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V81" s="72">
        <v>1989</v>
      </c>
    </row>
    <row r="82" spans="1:48" x14ac:dyDescent="0.25">
      <c r="A82" s="49"/>
      <c r="B82" s="65"/>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V82" s="72">
        <v>1990</v>
      </c>
    </row>
    <row r="83" spans="1:48"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V83" s="72">
        <v>1991</v>
      </c>
    </row>
    <row r="84" spans="1:48"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V84" s="72">
        <v>1992</v>
      </c>
    </row>
    <row r="85" spans="1:48"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V85" s="72">
        <v>1993</v>
      </c>
    </row>
    <row r="86" spans="1:48" x14ac:dyDescent="0.25">
      <c r="AV86" s="72">
        <v>1994</v>
      </c>
    </row>
    <row r="87" spans="1:48" x14ac:dyDescent="0.25">
      <c r="AV87" s="72">
        <v>1995</v>
      </c>
    </row>
    <row r="88" spans="1:48" x14ac:dyDescent="0.25">
      <c r="AV88" s="72">
        <v>1996</v>
      </c>
    </row>
    <row r="89" spans="1:48" x14ac:dyDescent="0.25">
      <c r="AV89" s="72">
        <v>1997</v>
      </c>
    </row>
    <row r="90" spans="1:48" x14ac:dyDescent="0.25">
      <c r="AV90" s="72">
        <v>1998</v>
      </c>
    </row>
    <row r="91" spans="1:48" x14ac:dyDescent="0.25">
      <c r="AV91" s="72">
        <v>1999</v>
      </c>
    </row>
    <row r="92" spans="1:48" x14ac:dyDescent="0.25">
      <c r="AV92" s="72">
        <v>2000</v>
      </c>
    </row>
    <row r="93" spans="1:48" x14ac:dyDescent="0.25">
      <c r="AV93" s="72">
        <v>2001</v>
      </c>
    </row>
    <row r="94" spans="1:48" x14ac:dyDescent="0.25">
      <c r="AV94" s="72">
        <v>2002</v>
      </c>
    </row>
    <row r="95" spans="1:48" x14ac:dyDescent="0.25">
      <c r="AV95" s="72">
        <v>2003</v>
      </c>
    </row>
    <row r="96" spans="1:48" x14ac:dyDescent="0.25">
      <c r="AV96" s="72">
        <v>2004</v>
      </c>
    </row>
    <row r="97" spans="48:48" x14ac:dyDescent="0.25">
      <c r="AV97" s="72">
        <v>2005</v>
      </c>
    </row>
    <row r="98" spans="48:48" x14ac:dyDescent="0.25">
      <c r="AV98" s="72">
        <v>2006</v>
      </c>
    </row>
    <row r="99" spans="48:48" x14ac:dyDescent="0.25">
      <c r="AV99" s="72">
        <v>2007</v>
      </c>
    </row>
    <row r="100" spans="48:48" x14ac:dyDescent="0.25">
      <c r="AV100" s="72">
        <v>2008</v>
      </c>
    </row>
    <row r="101" spans="48:48" x14ac:dyDescent="0.25">
      <c r="AV101" s="72">
        <v>2009</v>
      </c>
    </row>
    <row r="102" spans="48:48" x14ac:dyDescent="0.25">
      <c r="AV102" s="72">
        <v>2010</v>
      </c>
    </row>
    <row r="103" spans="48:48" x14ac:dyDescent="0.25">
      <c r="AV103" s="72">
        <v>2011</v>
      </c>
    </row>
    <row r="104" spans="48:48" x14ac:dyDescent="0.25">
      <c r="AV104" s="72">
        <v>2012</v>
      </c>
    </row>
    <row r="105" spans="48:48" x14ac:dyDescent="0.25">
      <c r="AV105" s="72">
        <v>2013</v>
      </c>
    </row>
    <row r="106" spans="48:48" x14ac:dyDescent="0.25">
      <c r="AV106" s="72">
        <v>2014</v>
      </c>
    </row>
    <row r="107" spans="48:48" x14ac:dyDescent="0.25">
      <c r="AV107" s="72">
        <v>2015</v>
      </c>
    </row>
    <row r="108" spans="48:48" x14ac:dyDescent="0.25">
      <c r="AV108" s="72">
        <v>2016</v>
      </c>
    </row>
    <row r="109" spans="48:48" x14ac:dyDescent="0.25">
      <c r="AV109" s="72">
        <v>2017</v>
      </c>
    </row>
    <row r="110" spans="48:48" x14ac:dyDescent="0.25">
      <c r="AV110" s="72">
        <v>2018</v>
      </c>
    </row>
    <row r="111" spans="48:48" x14ac:dyDescent="0.25">
      <c r="AV111" s="72">
        <v>2019</v>
      </c>
    </row>
    <row r="112" spans="48:48" x14ac:dyDescent="0.25">
      <c r="AV112" s="72">
        <v>2020</v>
      </c>
    </row>
    <row r="113" spans="48:48" x14ac:dyDescent="0.25">
      <c r="AV113" s="72">
        <v>2021</v>
      </c>
    </row>
    <row r="114" spans="48:48" x14ac:dyDescent="0.25">
      <c r="AV114" s="72">
        <v>2022</v>
      </c>
    </row>
    <row r="115" spans="48:48" x14ac:dyDescent="0.25">
      <c r="AV115" s="72">
        <v>2023</v>
      </c>
    </row>
    <row r="116" spans="48:48" x14ac:dyDescent="0.25">
      <c r="AV116" s="72">
        <v>2024</v>
      </c>
    </row>
    <row r="117" spans="48:48" x14ac:dyDescent="0.25">
      <c r="AV117" s="72">
        <v>2025</v>
      </c>
    </row>
    <row r="118" spans="48:48" x14ac:dyDescent="0.25">
      <c r="AV118" s="72">
        <v>2026</v>
      </c>
    </row>
    <row r="119" spans="48:48" x14ac:dyDescent="0.25">
      <c r="AV119" s="72">
        <v>2027</v>
      </c>
    </row>
    <row r="120" spans="48:48" x14ac:dyDescent="0.25">
      <c r="AV120" s="72">
        <v>2028</v>
      </c>
    </row>
    <row r="121" spans="48:48" x14ac:dyDescent="0.25">
      <c r="AV121" s="72">
        <v>2029</v>
      </c>
    </row>
    <row r="122" spans="48:48" x14ac:dyDescent="0.25">
      <c r="AV122" s="72">
        <v>2030</v>
      </c>
    </row>
  </sheetData>
  <sheetProtection algorithmName="SHA-512" hashValue="E+vh2eZ3G2+ru/kIdIP21Q2jkUdm7xWo1dX7VXx2gv1qEFzi12pDyO6H2pvbYHcjcDjyTFri1KQl2j8uGCHiGQ==" saltValue="laus7eaoL5NBAUCATMLI1A==" spinCount="100000" sheet="1" selectLockedCells="1"/>
  <mergeCells count="318">
    <mergeCell ref="P77:Q77"/>
    <mergeCell ref="P78:Q78"/>
    <mergeCell ref="P79:Q79"/>
    <mergeCell ref="P80:Q80"/>
    <mergeCell ref="P81:Q81"/>
    <mergeCell ref="P31:Q31"/>
    <mergeCell ref="I11:Q11"/>
    <mergeCell ref="P68:Q68"/>
    <mergeCell ref="P69:Q69"/>
    <mergeCell ref="P70:Q70"/>
    <mergeCell ref="P71:Q71"/>
    <mergeCell ref="P72:Q72"/>
    <mergeCell ref="P73:Q73"/>
    <mergeCell ref="P74:Q74"/>
    <mergeCell ref="P75:Q75"/>
    <mergeCell ref="P76:Q76"/>
    <mergeCell ref="P59:Q59"/>
    <mergeCell ref="P60:Q60"/>
    <mergeCell ref="P61:Q61"/>
    <mergeCell ref="P62:Q62"/>
    <mergeCell ref="P63:Q63"/>
    <mergeCell ref="P64:Q64"/>
    <mergeCell ref="P65:Q65"/>
    <mergeCell ref="P67:Q67"/>
    <mergeCell ref="P37:Q37"/>
    <mergeCell ref="P38:Q38"/>
    <mergeCell ref="P39:Q39"/>
    <mergeCell ref="P40:Q40"/>
    <mergeCell ref="P41:Q41"/>
    <mergeCell ref="P42:Q42"/>
    <mergeCell ref="P43:Q43"/>
    <mergeCell ref="P66:Q66"/>
    <mergeCell ref="P44:Q44"/>
    <mergeCell ref="P45:Q45"/>
    <mergeCell ref="P46:Q46"/>
    <mergeCell ref="P47:Q47"/>
    <mergeCell ref="P48:Q48"/>
    <mergeCell ref="P49:Q49"/>
    <mergeCell ref="P50:Q50"/>
    <mergeCell ref="P51:Q51"/>
    <mergeCell ref="P52:Q52"/>
    <mergeCell ref="P53:Q53"/>
    <mergeCell ref="P54:Q54"/>
    <mergeCell ref="P55:Q55"/>
    <mergeCell ref="P56:Q56"/>
    <mergeCell ref="P57:Q57"/>
    <mergeCell ref="P58:Q58"/>
    <mergeCell ref="H76:J76"/>
    <mergeCell ref="H78:J78"/>
    <mergeCell ref="H79:J79"/>
    <mergeCell ref="H80:J80"/>
    <mergeCell ref="H81:J81"/>
    <mergeCell ref="H41:J41"/>
    <mergeCell ref="L26:O26"/>
    <mergeCell ref="L28:O28"/>
    <mergeCell ref="H67:J67"/>
    <mergeCell ref="H68:J68"/>
    <mergeCell ref="H69:J69"/>
    <mergeCell ref="H70:J70"/>
    <mergeCell ref="H71:J71"/>
    <mergeCell ref="H72:J72"/>
    <mergeCell ref="H73:J73"/>
    <mergeCell ref="H74:J74"/>
    <mergeCell ref="H75:J75"/>
    <mergeCell ref="H58:J58"/>
    <mergeCell ref="H59:J59"/>
    <mergeCell ref="H60:J60"/>
    <mergeCell ref="H61:J61"/>
    <mergeCell ref="H62:J62"/>
    <mergeCell ref="H63:J63"/>
    <mergeCell ref="H64:J64"/>
    <mergeCell ref="H65:J65"/>
    <mergeCell ref="H66:J66"/>
    <mergeCell ref="H49:J49"/>
    <mergeCell ref="H50:J50"/>
    <mergeCell ref="H51:J51"/>
    <mergeCell ref="H52:J52"/>
    <mergeCell ref="H53:J53"/>
    <mergeCell ref="H54:J54"/>
    <mergeCell ref="H55:J55"/>
    <mergeCell ref="H56:J56"/>
    <mergeCell ref="H57:J57"/>
    <mergeCell ref="E75:F75"/>
    <mergeCell ref="E76:F76"/>
    <mergeCell ref="E77:F77"/>
    <mergeCell ref="E78:F78"/>
    <mergeCell ref="E79:F79"/>
    <mergeCell ref="E80:F80"/>
    <mergeCell ref="E81:F81"/>
    <mergeCell ref="H32:J32"/>
    <mergeCell ref="H33:J33"/>
    <mergeCell ref="H34:J34"/>
    <mergeCell ref="H35:J35"/>
    <mergeCell ref="H36:J36"/>
    <mergeCell ref="H37:J37"/>
    <mergeCell ref="H38:J38"/>
    <mergeCell ref="H39:J39"/>
    <mergeCell ref="H40:J40"/>
    <mergeCell ref="H42:J42"/>
    <mergeCell ref="H43:J43"/>
    <mergeCell ref="H44:J44"/>
    <mergeCell ref="H45:J45"/>
    <mergeCell ref="H46:J46"/>
    <mergeCell ref="H47:J47"/>
    <mergeCell ref="H48:J48"/>
    <mergeCell ref="E66:F66"/>
    <mergeCell ref="E67:F67"/>
    <mergeCell ref="E68:F68"/>
    <mergeCell ref="E69:F69"/>
    <mergeCell ref="E70:F70"/>
    <mergeCell ref="E71:F71"/>
    <mergeCell ref="E72:F72"/>
    <mergeCell ref="E73:F73"/>
    <mergeCell ref="E74:F74"/>
    <mergeCell ref="E57:F57"/>
    <mergeCell ref="E58:F58"/>
    <mergeCell ref="E59:F59"/>
    <mergeCell ref="E60:F60"/>
    <mergeCell ref="E61:F61"/>
    <mergeCell ref="E62:F62"/>
    <mergeCell ref="E63:F63"/>
    <mergeCell ref="E64:F64"/>
    <mergeCell ref="E65:F65"/>
    <mergeCell ref="E48:F48"/>
    <mergeCell ref="E49:F49"/>
    <mergeCell ref="E50:F50"/>
    <mergeCell ref="E51:F51"/>
    <mergeCell ref="E52:F52"/>
    <mergeCell ref="E53:F53"/>
    <mergeCell ref="E54:F54"/>
    <mergeCell ref="E55:F55"/>
    <mergeCell ref="E56:F56"/>
    <mergeCell ref="B75:C75"/>
    <mergeCell ref="B76:C76"/>
    <mergeCell ref="B77:C77"/>
    <mergeCell ref="B78:C78"/>
    <mergeCell ref="B79:C79"/>
    <mergeCell ref="B80:C80"/>
    <mergeCell ref="B81:C8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B66:C66"/>
    <mergeCell ref="B67:C67"/>
    <mergeCell ref="B68:C68"/>
    <mergeCell ref="B69:C69"/>
    <mergeCell ref="B70:C70"/>
    <mergeCell ref="B71:C71"/>
    <mergeCell ref="B72:C72"/>
    <mergeCell ref="B73:C73"/>
    <mergeCell ref="B74:C74"/>
    <mergeCell ref="B57:C57"/>
    <mergeCell ref="B58:C58"/>
    <mergeCell ref="B59:C59"/>
    <mergeCell ref="B60:C60"/>
    <mergeCell ref="B61:C61"/>
    <mergeCell ref="B62:C62"/>
    <mergeCell ref="B63:C63"/>
    <mergeCell ref="B64:C64"/>
    <mergeCell ref="B65:C65"/>
    <mergeCell ref="B55:C55"/>
    <mergeCell ref="B56:C56"/>
    <mergeCell ref="B52:C52"/>
    <mergeCell ref="B53:C53"/>
    <mergeCell ref="B54:C54"/>
    <mergeCell ref="B49:C49"/>
    <mergeCell ref="B50:C50"/>
    <mergeCell ref="B51:C51"/>
    <mergeCell ref="B46:C46"/>
    <mergeCell ref="B47:C47"/>
    <mergeCell ref="B48:C48"/>
    <mergeCell ref="B43:C43"/>
    <mergeCell ref="B44:C44"/>
    <mergeCell ref="B45:C45"/>
    <mergeCell ref="B40:C40"/>
    <mergeCell ref="B41:C41"/>
    <mergeCell ref="B42:C42"/>
    <mergeCell ref="B37:C37"/>
    <mergeCell ref="B38:C38"/>
    <mergeCell ref="B39:C39"/>
    <mergeCell ref="A1:B4"/>
    <mergeCell ref="Q1:R4"/>
    <mergeCell ref="C4:P4"/>
    <mergeCell ref="B35:C35"/>
    <mergeCell ref="B36:C36"/>
    <mergeCell ref="B33:C33"/>
    <mergeCell ref="B34:C34"/>
    <mergeCell ref="B32:C32"/>
    <mergeCell ref="I20:Q20"/>
    <mergeCell ref="B20:G20"/>
    <mergeCell ref="C5:P5"/>
    <mergeCell ref="C6:P6"/>
    <mergeCell ref="C7:P7"/>
    <mergeCell ref="B11:G11"/>
    <mergeCell ref="B14:G14"/>
    <mergeCell ref="I14:Q14"/>
    <mergeCell ref="B17:G17"/>
    <mergeCell ref="I17:Q17"/>
    <mergeCell ref="P32:Q32"/>
    <mergeCell ref="P33:Q33"/>
    <mergeCell ref="P34:Q34"/>
    <mergeCell ref="P35:Q35"/>
    <mergeCell ref="P36:Q36"/>
    <mergeCell ref="L31:N31"/>
    <mergeCell ref="W50:X50"/>
    <mergeCell ref="Z50:AA50"/>
    <mergeCell ref="AC50:AE50"/>
    <mergeCell ref="W47:X47"/>
    <mergeCell ref="Z47:AA47"/>
    <mergeCell ref="AC47:AE47"/>
    <mergeCell ref="W44:X44"/>
    <mergeCell ref="Z44:AA44"/>
    <mergeCell ref="AC44:AE44"/>
    <mergeCell ref="AC46:AE46"/>
    <mergeCell ref="W17:AB17"/>
    <mergeCell ref="AD17:AL17"/>
    <mergeCell ref="W20:AB20"/>
    <mergeCell ref="AD20:AL20"/>
    <mergeCell ref="AG26:AJ26"/>
    <mergeCell ref="AG28:AJ28"/>
    <mergeCell ref="AG31:AI31"/>
    <mergeCell ref="AK31:AL31"/>
    <mergeCell ref="W32:X32"/>
    <mergeCell ref="Z32:AA32"/>
    <mergeCell ref="AC32:AE32"/>
    <mergeCell ref="AK32:AL32"/>
    <mergeCell ref="V1:W4"/>
    <mergeCell ref="AL1:AM4"/>
    <mergeCell ref="X4:AK4"/>
    <mergeCell ref="X5:AK5"/>
    <mergeCell ref="X6:AK6"/>
    <mergeCell ref="X7:AK7"/>
    <mergeCell ref="W11:AB11"/>
    <mergeCell ref="AD11:AL11"/>
    <mergeCell ref="W14:AB14"/>
    <mergeCell ref="AD14:AL14"/>
    <mergeCell ref="W33:X33"/>
    <mergeCell ref="Z33:AA33"/>
    <mergeCell ref="AC33:AE33"/>
    <mergeCell ref="AK33:AL33"/>
    <mergeCell ref="W34:X34"/>
    <mergeCell ref="Z34:AA34"/>
    <mergeCell ref="AC34:AE34"/>
    <mergeCell ref="AK34:AL34"/>
    <mergeCell ref="AK35:AL35"/>
    <mergeCell ref="W36:X36"/>
    <mergeCell ref="Z36:AA36"/>
    <mergeCell ref="AC36:AE36"/>
    <mergeCell ref="AK36:AL36"/>
    <mergeCell ref="W37:X37"/>
    <mergeCell ref="Z37:AA37"/>
    <mergeCell ref="AC37:AE37"/>
    <mergeCell ref="AK37:AL37"/>
    <mergeCell ref="W35:X35"/>
    <mergeCell ref="Z35:AA35"/>
    <mergeCell ref="AC35:AE35"/>
    <mergeCell ref="AK38:AL38"/>
    <mergeCell ref="W39:X39"/>
    <mergeCell ref="Z39:AA39"/>
    <mergeCell ref="AC39:AE39"/>
    <mergeCell ref="AK39:AL39"/>
    <mergeCell ref="W40:X40"/>
    <mergeCell ref="Z40:AA40"/>
    <mergeCell ref="AC40:AE40"/>
    <mergeCell ref="AK40:AL40"/>
    <mergeCell ref="W38:X38"/>
    <mergeCell ref="Z38:AA38"/>
    <mergeCell ref="AC38:AE38"/>
    <mergeCell ref="AK46:AL46"/>
    <mergeCell ref="AK41:AL41"/>
    <mergeCell ref="W42:X42"/>
    <mergeCell ref="Z42:AA42"/>
    <mergeCell ref="AC42:AE42"/>
    <mergeCell ref="AK42:AL42"/>
    <mergeCell ref="W43:X43"/>
    <mergeCell ref="Z43:AA43"/>
    <mergeCell ref="AC43:AE43"/>
    <mergeCell ref="AK43:AL43"/>
    <mergeCell ref="W41:X41"/>
    <mergeCell ref="Z41:AA41"/>
    <mergeCell ref="AC41:AE41"/>
    <mergeCell ref="AK50:AL50"/>
    <mergeCell ref="W51:X51"/>
    <mergeCell ref="Z51:AA51"/>
    <mergeCell ref="AC51:AE51"/>
    <mergeCell ref="AK51:AL51"/>
    <mergeCell ref="E31:F31"/>
    <mergeCell ref="B31:C31"/>
    <mergeCell ref="H31:J31"/>
    <mergeCell ref="AK47:AL47"/>
    <mergeCell ref="W48:X48"/>
    <mergeCell ref="Z48:AA48"/>
    <mergeCell ref="AC48:AE48"/>
    <mergeCell ref="AK48:AL48"/>
    <mergeCell ref="W49:X49"/>
    <mergeCell ref="Z49:AA49"/>
    <mergeCell ref="AC49:AE49"/>
    <mergeCell ref="AK49:AL49"/>
    <mergeCell ref="AK44:AL44"/>
    <mergeCell ref="W45:X45"/>
    <mergeCell ref="Z45:AA45"/>
    <mergeCell ref="AC45:AE45"/>
    <mergeCell ref="AK45:AL45"/>
    <mergeCell ref="W46:X46"/>
    <mergeCell ref="Z46:AA46"/>
  </mergeCells>
  <dataValidations xWindow="494" yWindow="713" count="4">
    <dataValidation type="list" allowBlank="1" showInputMessage="1" showErrorMessage="1" sqref="K32:K81 AF32:AF51" xr:uid="{00000000-0002-0000-0200-000000000000}">
      <formula1>fonctionvisa</formula1>
    </dataValidation>
    <dataValidation type="list" allowBlank="1" showInputMessage="1" showErrorMessage="1" prompt="day" sqref="L32:L71 AG32:AG51" xr:uid="{00000000-0002-0000-0200-000001000000}">
      <formula1>day</formula1>
    </dataValidation>
    <dataValidation type="list" allowBlank="1" showInputMessage="1" showErrorMessage="1" prompt="month" sqref="M32:M71 AH32:AH51" xr:uid="{00000000-0002-0000-0200-000002000000}">
      <formula1>month</formula1>
    </dataValidation>
    <dataValidation type="list" allowBlank="1" showInputMessage="1" showErrorMessage="1" prompt="year" sqref="N32:N71 AI32:AI51" xr:uid="{00000000-0002-0000-0200-000003000000}">
      <formula1>year</formula1>
    </dataValidation>
  </dataValidations>
  <pageMargins left="3.937007874015748E-2" right="3.937007874015748E-2" top="0.15748031496062992" bottom="0" header="0.11811023622047245"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5</xdr:col>
                    <xdr:colOff>600075</xdr:colOff>
                    <xdr:row>22</xdr:row>
                    <xdr:rowOff>95250</xdr:rowOff>
                  </from>
                  <to>
                    <xdr:col>7</xdr:col>
                    <xdr:colOff>0</xdr:colOff>
                    <xdr:row>24</xdr:row>
                    <xdr:rowOff>57150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5</xdr:col>
                    <xdr:colOff>600075</xdr:colOff>
                    <xdr:row>25</xdr:row>
                    <xdr:rowOff>161925</xdr:rowOff>
                  </from>
                  <to>
                    <xdr:col>7</xdr:col>
                    <xdr:colOff>0</xdr:colOff>
                    <xdr:row>28</xdr:row>
                    <xdr:rowOff>28575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5</xdr:col>
                    <xdr:colOff>600075</xdr:colOff>
                    <xdr:row>23</xdr:row>
                    <xdr:rowOff>161925</xdr:rowOff>
                  </from>
                  <to>
                    <xdr:col>7</xdr:col>
                    <xdr:colOff>0</xdr:colOff>
                    <xdr:row>26</xdr:row>
                    <xdr:rowOff>28575</xdr:rowOff>
                  </to>
                </anchor>
              </controlPr>
            </control>
          </mc:Choice>
        </mc:AlternateContent>
        <mc:AlternateContent xmlns:mc="http://schemas.openxmlformats.org/markup-compatibility/2006">
          <mc:Choice Requires="x14">
            <control shapeId="3084" r:id="rId7" name="Check Box 12">
              <controlPr defaultSize="0" autoFill="0" autoLine="0" autoPict="0">
                <anchor moveWithCells="1">
                  <from>
                    <xdr:col>26</xdr:col>
                    <xdr:colOff>600075</xdr:colOff>
                    <xdr:row>22</xdr:row>
                    <xdr:rowOff>95250</xdr:rowOff>
                  </from>
                  <to>
                    <xdr:col>28</xdr:col>
                    <xdr:colOff>0</xdr:colOff>
                    <xdr:row>24</xdr:row>
                    <xdr:rowOff>57150</xdr:rowOff>
                  </to>
                </anchor>
              </controlPr>
            </control>
          </mc:Choice>
        </mc:AlternateContent>
        <mc:AlternateContent xmlns:mc="http://schemas.openxmlformats.org/markup-compatibility/2006">
          <mc:Choice Requires="x14">
            <control shapeId="3085" r:id="rId8" name="Check Box 13">
              <controlPr defaultSize="0" autoFill="0" autoLine="0" autoPict="0">
                <anchor moveWithCells="1">
                  <from>
                    <xdr:col>26</xdr:col>
                    <xdr:colOff>600075</xdr:colOff>
                    <xdr:row>25</xdr:row>
                    <xdr:rowOff>161925</xdr:rowOff>
                  </from>
                  <to>
                    <xdr:col>28</xdr:col>
                    <xdr:colOff>0</xdr:colOff>
                    <xdr:row>28</xdr:row>
                    <xdr:rowOff>28575</xdr:rowOff>
                  </to>
                </anchor>
              </controlPr>
            </control>
          </mc:Choice>
        </mc:AlternateContent>
        <mc:AlternateContent xmlns:mc="http://schemas.openxmlformats.org/markup-compatibility/2006">
          <mc:Choice Requires="x14">
            <control shapeId="3086" r:id="rId9" name="Check Box 14">
              <controlPr defaultSize="0" autoFill="0" autoLine="0" autoPict="0">
                <anchor moveWithCells="1">
                  <from>
                    <xdr:col>26</xdr:col>
                    <xdr:colOff>600075</xdr:colOff>
                    <xdr:row>23</xdr:row>
                    <xdr:rowOff>161925</xdr:rowOff>
                  </from>
                  <to>
                    <xdr:col>28</xdr:col>
                    <xdr:colOff>0</xdr:colOff>
                    <xdr:row>26</xdr:row>
                    <xdr:rowOff>28575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Form'!C42=0,"",'Team Summary Form'!C42)</f>
        <v/>
      </c>
      <c r="D13" s="144"/>
      <c r="E13" s="144"/>
      <c r="F13" s="144"/>
      <c r="G13" s="144"/>
      <c r="H13" s="144"/>
      <c r="I13" s="144"/>
      <c r="J13" s="1"/>
      <c r="K13" s="143" t="str">
        <f>IF('Team Summary Form'!F42=0,"",'Team Summary Form'!F42)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Form'!I42=0,"",'Team Summary Form'!I42)</f>
        <v/>
      </c>
      <c r="D15" s="40"/>
      <c r="E15" s="141"/>
      <c r="F15" s="142"/>
      <c r="G15" s="142"/>
      <c r="H15" s="142"/>
      <c r="I15" s="142"/>
      <c r="J15" s="1"/>
      <c r="K15" s="207" t="str">
        <f>IF('Date of birth - passport'!L57=0," ",'Date of birth - passport'!L57)</f>
        <v xml:space="preserve"> </v>
      </c>
      <c r="L15" s="208"/>
      <c r="M15" s="208"/>
      <c r="N15" s="1"/>
      <c r="O15" s="76" t="str">
        <f>IF('Date of birth - passport'!M57=0," ",'Date of birth - passport'!M57)</f>
        <v xml:space="preserve"> </v>
      </c>
      <c r="P15" s="1"/>
      <c r="Q15" s="76" t="str">
        <f>IF('Date of birth - passport'!N57=0," ",'Date of birth - passport'!N57)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0dwcurCA4H8uk493pS+WNLWpnQfFUxdQgeupZrjN1JkwG1A50KHNfva9Q0Ho6um7jXsI6/5aGoiOV2o9GcBj8Q==" saltValue="vg+xRBzZ0t73exqmRj5/f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D00-000000000000}">
      <formula1>Distance</formula1>
    </dataValidation>
    <dataValidation type="list" allowBlank="1" showInputMessage="1" showErrorMessage="1" sqref="N43:O47" xr:uid="{00000000-0002-0000-1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Form'!C43=0,"",'Team Summary Form'!C43)</f>
        <v/>
      </c>
      <c r="D13" s="144"/>
      <c r="E13" s="144"/>
      <c r="F13" s="144"/>
      <c r="G13" s="144"/>
      <c r="H13" s="144"/>
      <c r="I13" s="144"/>
      <c r="J13" s="1"/>
      <c r="K13" s="143" t="str">
        <f>IF('Team Summary Form'!F43=0,"",'Team Summary Form'!F43)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Form'!I43=0,"",'Team Summary Form'!I43)</f>
        <v/>
      </c>
      <c r="D15" s="40"/>
      <c r="E15" s="141"/>
      <c r="F15" s="142"/>
      <c r="G15" s="142"/>
      <c r="H15" s="142"/>
      <c r="I15" s="142"/>
      <c r="J15" s="1"/>
      <c r="K15" s="207" t="str">
        <f>IF('Date of birth - passport'!L58=0," ",'Date of birth - passport'!L58)</f>
        <v xml:space="preserve"> </v>
      </c>
      <c r="L15" s="208"/>
      <c r="M15" s="208"/>
      <c r="N15" s="1"/>
      <c r="O15" s="76" t="str">
        <f>IF('Date of birth - passport'!M58=0," ",'Date of birth - passport'!M58)</f>
        <v xml:space="preserve"> </v>
      </c>
      <c r="P15" s="1"/>
      <c r="Q15" s="76" t="str">
        <f>IF('Date of birth - passport'!N58=0," ",'Date of birth - passport'!N58)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WOvMsTpeInkLRUPlYpZ+Bictu8NeBcMaOiqnHBEw7C97QScbBuslEmee3KKt+LboMJFcuc+459OHuzfazn1YA==" saltValue="sUsspuUvSj22h0oRJHOaQ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E00-000000000000}">
      <formula1>Distance</formula1>
    </dataValidation>
    <dataValidation type="list" allowBlank="1" showInputMessage="1" showErrorMessage="1" sqref="N43:O47" xr:uid="{00000000-0002-0000-1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Form'!C44=0,"",'Team Summary Form'!C44)</f>
        <v/>
      </c>
      <c r="D13" s="144"/>
      <c r="E13" s="144"/>
      <c r="F13" s="144"/>
      <c r="G13" s="144"/>
      <c r="H13" s="144"/>
      <c r="I13" s="144"/>
      <c r="J13" s="1"/>
      <c r="K13" s="143" t="str">
        <f>IF('Team Summary Form'!F44=0,"",'Team Summary Form'!F44)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Form'!I44=0,"",'Team Summary Form'!I44)</f>
        <v/>
      </c>
      <c r="D15" s="40"/>
      <c r="E15" s="141"/>
      <c r="F15" s="142"/>
      <c r="G15" s="142"/>
      <c r="H15" s="142"/>
      <c r="I15" s="142"/>
      <c r="J15" s="1"/>
      <c r="K15" s="207" t="str">
        <f>IF('Date of birth - passport'!L59=0," ",'Date of birth - passport'!L59)</f>
        <v xml:space="preserve"> </v>
      </c>
      <c r="L15" s="208"/>
      <c r="M15" s="208"/>
      <c r="N15" s="1"/>
      <c r="O15" s="76" t="str">
        <f>IF('Date of birth - passport'!M59=0," ",'Date of birth - passport'!M59)</f>
        <v xml:space="preserve"> </v>
      </c>
      <c r="P15" s="1"/>
      <c r="Q15" s="76" t="str">
        <f>IF('Date of birth - passport'!N59=0," ",'Date of birth - passport'!N59)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e3m5kWbCTK7dt5Q7YDhjC9dZkOADD2IOww21HKNNj71KL1JkkO06KePC5VwedicBopf56+fFfawjueAteHZgQ==" saltValue="0gj7Z29SxrN0s5mMqKsPX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1F00-000000000000}">
      <formula1>Distance</formula1>
    </dataValidation>
    <dataValidation type="list" allowBlank="1" showInputMessage="1" showErrorMessage="1" sqref="N43:O47" xr:uid="{00000000-0002-0000-1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Form'!C45=0,"",'Team Summary Form'!C45)</f>
        <v/>
      </c>
      <c r="D13" s="144"/>
      <c r="E13" s="144"/>
      <c r="F13" s="144"/>
      <c r="G13" s="144"/>
      <c r="H13" s="144"/>
      <c r="I13" s="144"/>
      <c r="J13" s="1"/>
      <c r="K13" s="143" t="str">
        <f>IF('Team Summary Form'!F45=0,"",'Team Summary Form'!F45)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Form'!I45=0,"",'Team Summary Form'!I45)</f>
        <v/>
      </c>
      <c r="D15" s="40"/>
      <c r="E15" s="141"/>
      <c r="F15" s="142"/>
      <c r="G15" s="142"/>
      <c r="H15" s="142"/>
      <c r="I15" s="142"/>
      <c r="J15" s="1"/>
      <c r="K15" s="207" t="str">
        <f>IF('Date of birth - passport'!L60=0," ",'Date of birth - passport'!L60)</f>
        <v xml:space="preserve"> </v>
      </c>
      <c r="L15" s="208"/>
      <c r="M15" s="208"/>
      <c r="N15" s="1"/>
      <c r="O15" s="76" t="str">
        <f>IF('Date of birth - passport'!M60=0," ",'Date of birth - passport'!M60)</f>
        <v xml:space="preserve"> </v>
      </c>
      <c r="P15" s="1"/>
      <c r="Q15" s="76" t="str">
        <f>IF('Date of birth - passport'!N60=0," ",'Date of birth - passport'!N60)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kF2o9jphR/+QaxJ6KqnO8iW6Wv0qY9MdEvCsQpPI7b6ncWjWyQ0KDYkjBwNOq34xb/LeUSEFUjL+Y2HbGzNQ==" saltValue="XeyjDizUW8DU2bYm/uCcp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000-000000000000}">
      <formula1>Distance</formula1>
    </dataValidation>
    <dataValidation type="list" allowBlank="1" showInputMessage="1" showErrorMessage="1" sqref="N43:O47" xr:uid="{00000000-0002-0000-2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Form'!C46=0,"",'Team Summary Form'!C46)</f>
        <v/>
      </c>
      <c r="D13" s="144"/>
      <c r="E13" s="144"/>
      <c r="F13" s="144"/>
      <c r="G13" s="144"/>
      <c r="H13" s="144"/>
      <c r="I13" s="144"/>
      <c r="J13" s="1"/>
      <c r="K13" s="143" t="str">
        <f>IF('Team Summary Form'!F46=0,"",'Team Summary Form'!F46)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Form'!I46=0,"",'Team Summary Form'!I46)</f>
        <v/>
      </c>
      <c r="D15" s="40"/>
      <c r="E15" s="141"/>
      <c r="F15" s="142"/>
      <c r="G15" s="142"/>
      <c r="H15" s="142"/>
      <c r="I15" s="142"/>
      <c r="J15" s="1"/>
      <c r="K15" s="207" t="str">
        <f>IF('Date of birth - passport'!L61=0," ",'Date of birth - passport'!L61)</f>
        <v xml:space="preserve"> </v>
      </c>
      <c r="L15" s="208"/>
      <c r="M15" s="208"/>
      <c r="N15" s="1"/>
      <c r="O15" s="76" t="str">
        <f>IF('Date of birth - passport'!M61=0," ",'Date of birth - passport'!M61)</f>
        <v xml:space="preserve"> </v>
      </c>
      <c r="P15" s="1"/>
      <c r="Q15" s="76" t="str">
        <f>IF('Date of birth - passport'!N61=0," ",'Date of birth - passport'!N61)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Tpvrztl6oq9ZN2E+Y8jSRLF9HYnoy9I1B+O66ctGqvwEMiATd/pEeY6kHbA7azt6ICOZazmw224OrE7pk/Zbw==" saltValue="V7gScalYg1N4tj/35tXjZ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100-000000000000}">
      <formula1>Distance</formula1>
    </dataValidation>
    <dataValidation type="list" allowBlank="1" showInputMessage="1" showErrorMessage="1" sqref="N43:O47" xr:uid="{00000000-0002-0000-2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K234"/>
  <sheetViews>
    <sheetView topLeftCell="A2"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Form'!C47=0,"",'Team Summary Form'!C47)</f>
        <v/>
      </c>
      <c r="D13" s="144"/>
      <c r="E13" s="144"/>
      <c r="F13" s="144"/>
      <c r="G13" s="144"/>
      <c r="H13" s="144"/>
      <c r="I13" s="144"/>
      <c r="J13" s="1"/>
      <c r="K13" s="143" t="str">
        <f>IF('Team Summary Form'!F47=0,"",'Team Summary Form'!F47)</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Form'!I47=0,"",'Team Summary Form'!I47)</f>
        <v/>
      </c>
      <c r="D15" s="40"/>
      <c r="E15" s="141"/>
      <c r="F15" s="142"/>
      <c r="G15" s="142"/>
      <c r="H15" s="142"/>
      <c r="I15" s="142"/>
      <c r="J15" s="1"/>
      <c r="K15" s="207" t="str">
        <f>IF('Date of birth - passport'!L62=0," ",'Date of birth - passport'!L62)</f>
        <v xml:space="preserve"> </v>
      </c>
      <c r="L15" s="208"/>
      <c r="M15" s="208"/>
      <c r="N15" s="1"/>
      <c r="O15" s="76" t="str">
        <f>IF('Date of birth - passport'!M62=0," ",'Date of birth - passport'!M62)</f>
        <v xml:space="preserve"> </v>
      </c>
      <c r="P15" s="1"/>
      <c r="Q15" s="76" t="str">
        <f>IF('Date of birth - passport'!N62=0," ",'Date of birth - passport'!N62)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EFmJRQ3lVG+kVDzeHykk0m2XQ1HDXIzvoU0KIqkYGAOTS/4lBcnxcgWwXHaxTT6URjauh8K4ai2dr1t9Tql3zg==" saltValue="BgVuW0HZhx6wvbmk8hny1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200-000000000000}">
      <formula1>Distance</formula1>
    </dataValidation>
    <dataValidation type="list" allowBlank="1" showInputMessage="1" showErrorMessage="1" sqref="N43:O47" xr:uid="{00000000-0002-0000-2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K234"/>
  <sheetViews>
    <sheetView zoomScaleNormal="100" workbookViewId="0">
      <selection activeCell="G23" sqref="G23"/>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Form'!C48=0,"",'Team Summary Form'!C48)</f>
        <v/>
      </c>
      <c r="D13" s="144"/>
      <c r="E13" s="144"/>
      <c r="F13" s="144"/>
      <c r="G13" s="144"/>
      <c r="H13" s="144"/>
      <c r="I13" s="144"/>
      <c r="J13" s="1"/>
      <c r="K13" s="143" t="str">
        <f>IF('Team Summary Form'!F48=0,"",'Team Summary Form'!F48)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Form'!I48=0,"",'Team Summary Form'!I48)</f>
        <v/>
      </c>
      <c r="D15" s="40"/>
      <c r="E15" s="141"/>
      <c r="F15" s="142"/>
      <c r="G15" s="142"/>
      <c r="H15" s="142"/>
      <c r="I15" s="142"/>
      <c r="J15" s="1"/>
      <c r="K15" s="207" t="str">
        <f>IF('Date of birth - passport'!L63=0," ",'Date of birth - passport'!L63)</f>
        <v xml:space="preserve"> </v>
      </c>
      <c r="L15" s="208"/>
      <c r="M15" s="208"/>
      <c r="N15" s="1"/>
      <c r="O15" s="76" t="str">
        <f>IF('Date of birth - passport'!M63=0," ",'Date of birth - passport'!M63)</f>
        <v xml:space="preserve"> </v>
      </c>
      <c r="P15" s="1"/>
      <c r="Q15" s="76" t="str">
        <f>IF('Date of birth - passport'!N63=0," ",'Date of birth - passport'!N63)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GQ8Q54MCs1HATbvI1vV+10FAfOe3DGQkoYiFgpPYja8+htJe5o+6rRn6CYCwlkLZsySfQUyPRdcsDvgF7bRTQ==" saltValue="lpl0dv7vlfdF4t7KGXgYu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300-000000000000}">
      <formula1>Distance</formula1>
    </dataValidation>
    <dataValidation type="list" allowBlank="1" showInputMessage="1" showErrorMessage="1" sqref="N43:O47" xr:uid="{00000000-0002-0000-2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K234"/>
  <sheetViews>
    <sheetView zoomScaleNormal="100" workbookViewId="0">
      <selection activeCell="G22" sqref="G22"/>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Form'!C49=0,"",'Team Summary Form'!C49)</f>
        <v/>
      </c>
      <c r="D13" s="144"/>
      <c r="E13" s="144"/>
      <c r="F13" s="144"/>
      <c r="G13" s="144"/>
      <c r="H13" s="144"/>
      <c r="I13" s="144"/>
      <c r="J13" s="1"/>
      <c r="K13" s="143" t="str">
        <f>IF('Team Summary Form'!F49=0,"",'Team Summary Form'!F49)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Form'!I49=0,"",'Team Summary Form'!I49)</f>
        <v/>
      </c>
      <c r="D15" s="40"/>
      <c r="E15" s="141"/>
      <c r="F15" s="142"/>
      <c r="G15" s="142"/>
      <c r="H15" s="142"/>
      <c r="I15" s="142"/>
      <c r="J15" s="1"/>
      <c r="K15" s="207" t="str">
        <f>IF('Date of birth - passport'!L64=0," ",'Date of birth - passport'!L64)</f>
        <v xml:space="preserve"> </v>
      </c>
      <c r="L15" s="208"/>
      <c r="M15" s="208"/>
      <c r="N15" s="1"/>
      <c r="O15" s="76" t="str">
        <f>IF('Date of birth - passport'!M64=0," ",'Date of birth - passport'!M64)</f>
        <v xml:space="preserve"> </v>
      </c>
      <c r="P15" s="1"/>
      <c r="Q15" s="76" t="str">
        <f>IF('Date of birth - passport'!N64=0," ",'Date of birth - passport'!N64)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a7M94A8xCJJq6d11FzhqaXyz7hmdtGRs3ql7GrPQRDUH5hLJSeHiPD5BPiG8uM5uG4DmvomtjC+aiYSEcIR9nQ==" saltValue="cHJlzH92UMROtWaYrBi7/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400-000000000000}">
      <formula1>Distance</formula1>
    </dataValidation>
    <dataValidation type="list" allowBlank="1" showInputMessage="1" showErrorMessage="1" sqref="N43:O47" xr:uid="{00000000-0002-0000-2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Form'!C50=0,"",'Team Summary Form'!C50)</f>
        <v/>
      </c>
      <c r="D13" s="144"/>
      <c r="E13" s="144"/>
      <c r="F13" s="144"/>
      <c r="G13" s="144"/>
      <c r="H13" s="144"/>
      <c r="I13" s="144"/>
      <c r="J13" s="1"/>
      <c r="K13" s="143" t="str">
        <f>IF('Team Summary Form'!F50=0,"",'Team Summary Form'!F50)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Form'!I50=0,"",'Team Summary Form'!I50)</f>
        <v/>
      </c>
      <c r="D15" s="40"/>
      <c r="E15" s="141"/>
      <c r="F15" s="142"/>
      <c r="G15" s="142"/>
      <c r="H15" s="142"/>
      <c r="I15" s="142"/>
      <c r="J15" s="1"/>
      <c r="K15" s="207" t="str">
        <f>IF('Date of birth - passport'!L65=0," ",'Date of birth - passport'!L65)</f>
        <v xml:space="preserve"> </v>
      </c>
      <c r="L15" s="208"/>
      <c r="M15" s="208"/>
      <c r="N15" s="1"/>
      <c r="O15" s="76" t="str">
        <f>IF('Date of birth - passport'!M65=0," ",'Date of birth - passport'!M65)</f>
        <v xml:space="preserve"> </v>
      </c>
      <c r="P15" s="1"/>
      <c r="Q15" s="76" t="str">
        <f>IF('Date of birth - passport'!N65=0," ",'Date of birth - passport'!N65)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tT3RqXmxu5UrsrFMxIafml4p3MXHDnSUtyU446ZelUK9hj/h0fTi+JSrYl7aP2bZoWfyH9GLwC4RwEM8eLw1Q==" saltValue="o6hNdg+36wTCCbeLR7CV9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500-000000000000}">
      <formula1>Distance</formula1>
    </dataValidation>
    <dataValidation type="list" allowBlank="1" showInputMessage="1" showErrorMessage="1" sqref="N43:O47" xr:uid="{00000000-0002-0000-2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Form'!C51=0,"",'Team Summary Form'!C51)</f>
        <v/>
      </c>
      <c r="D13" s="144"/>
      <c r="E13" s="144"/>
      <c r="F13" s="144"/>
      <c r="G13" s="144"/>
      <c r="H13" s="144"/>
      <c r="I13" s="144"/>
      <c r="J13" s="1"/>
      <c r="K13" s="143" t="str">
        <f>IF('Team Summary Form'!F51=0,"",'Team Summary Form'!F51)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Form'!I51=0,"",'Team Summary Form'!I51)</f>
        <v/>
      </c>
      <c r="D15" s="40"/>
      <c r="E15" s="141"/>
      <c r="F15" s="142"/>
      <c r="G15" s="142"/>
      <c r="H15" s="142"/>
      <c r="I15" s="142"/>
      <c r="J15" s="1"/>
      <c r="K15" s="207" t="str">
        <f>IF('Date of birth - passport'!L66=0," ",'Date of birth - passport'!L66)</f>
        <v xml:space="preserve"> </v>
      </c>
      <c r="L15" s="208"/>
      <c r="M15" s="208"/>
      <c r="N15" s="1"/>
      <c r="O15" s="76" t="str">
        <f>IF('Date of birth - passport'!M66=0," ",'Date of birth - passport'!M66)</f>
        <v xml:space="preserve"> </v>
      </c>
      <c r="P15" s="1"/>
      <c r="Q15" s="76" t="str">
        <f>IF('Date of birth - passport'!N66=0," ",'Date of birth - passport'!N66)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DFt7Bj5hrIjfdkqQ0IreLyhWBq2l9sSRSmI3mYsviGF26Rjl//jFvKeIn6AeqpZMPpG0B+OybIlZ187kWKX8A==" saltValue="HdJEtuv9eKMkCnkNM5p5s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600-000000000000}">
      <formula1>Distance</formula1>
    </dataValidation>
    <dataValidation type="list" allowBlank="1" showInputMessage="1" showErrorMessage="1" sqref="N43:O47" xr:uid="{00000000-0002-0000-2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37"/>
  <sheetViews>
    <sheetView zoomScaleNormal="100" workbookViewId="0">
      <selection activeCell="I28" sqref="I28:J34"/>
    </sheetView>
  </sheetViews>
  <sheetFormatPr baseColWidth="10" defaultRowHeight="15" x14ac:dyDescent="0.25"/>
  <cols>
    <col min="1" max="1" width="2.28515625" customWidth="1"/>
    <col min="2" max="2" width="1.140625" customWidth="1"/>
    <col min="3" max="3" width="10.5703125" customWidth="1"/>
    <col min="4" max="4" width="5.85546875" customWidth="1"/>
    <col min="5" max="5" width="3.42578125" customWidth="1"/>
    <col min="6" max="6" width="10.5703125" customWidth="1"/>
    <col min="7" max="7" width="5.85546875" customWidth="1"/>
    <col min="8" max="8" width="2.28515625" customWidth="1"/>
    <col min="9" max="9" width="10.5703125" customWidth="1"/>
    <col min="10" max="10" width="5.85546875" customWidth="1"/>
    <col min="11" max="11" width="2.42578125" customWidth="1"/>
    <col min="12" max="12" width="10.5703125" customWidth="1"/>
    <col min="13" max="13" width="5.85546875" customWidth="1"/>
    <col min="14" max="14" width="2.28515625" customWidth="1"/>
    <col min="15" max="15" width="10.5703125" customWidth="1"/>
    <col min="16" max="16" width="5.85546875" customWidth="1"/>
    <col min="17" max="17" width="2" customWidth="1"/>
    <col min="18" max="18" width="0.85546875" customWidth="1"/>
    <col min="21" max="21" width="8.5703125" customWidth="1"/>
    <col min="22" max="22" width="0.85546875" customWidth="1"/>
    <col min="23" max="23" width="1.140625" customWidth="1"/>
    <col min="24" max="24" width="10.5703125" customWidth="1"/>
    <col min="25" max="25" width="5.85546875" customWidth="1"/>
    <col min="26" max="26" width="3.42578125" customWidth="1"/>
    <col min="27" max="27" width="10.5703125" customWidth="1"/>
    <col min="28" max="28" width="5.85546875" customWidth="1"/>
    <col min="29" max="29" width="3.42578125" customWidth="1"/>
    <col min="31" max="31" width="5.85546875" customWidth="1"/>
    <col min="32" max="32" width="3.42578125" customWidth="1"/>
    <col min="33" max="33" width="10.5703125" customWidth="1"/>
    <col min="34" max="34" width="5.85546875" customWidth="1"/>
    <col min="35" max="35" width="3.42578125" customWidth="1"/>
    <col min="36" max="36" width="10.5703125" customWidth="1"/>
    <col min="37" max="37" width="5.85546875" customWidth="1"/>
    <col min="38" max="38" width="1.140625" customWidth="1"/>
  </cols>
  <sheetData>
    <row r="1" spans="1:42" ht="6.75" customHeight="1" x14ac:dyDescent="0.25">
      <c r="A1" s="49"/>
      <c r="B1" s="87"/>
      <c r="C1" s="87"/>
      <c r="D1" s="87"/>
      <c r="E1" s="87"/>
      <c r="F1" s="87"/>
      <c r="G1" s="87"/>
      <c r="H1" s="87"/>
      <c r="I1" s="87"/>
      <c r="J1" s="87"/>
      <c r="K1" s="87"/>
      <c r="L1" s="87"/>
      <c r="M1" s="87"/>
      <c r="N1" s="87"/>
      <c r="O1" s="87"/>
      <c r="P1" s="87"/>
      <c r="Q1" s="87"/>
      <c r="R1" s="49"/>
      <c r="S1" s="49"/>
      <c r="T1" s="49"/>
      <c r="U1" s="49"/>
      <c r="V1" s="49"/>
      <c r="W1" s="3"/>
      <c r="X1" s="3"/>
      <c r="Y1" s="3"/>
      <c r="Z1" s="3"/>
      <c r="AA1" s="3"/>
      <c r="AB1" s="3"/>
      <c r="AC1" s="3"/>
      <c r="AD1" s="3"/>
      <c r="AE1" s="3"/>
      <c r="AF1" s="3"/>
      <c r="AG1" s="3"/>
      <c r="AH1" s="3"/>
      <c r="AI1" s="3"/>
      <c r="AJ1" s="3"/>
      <c r="AK1" s="3"/>
      <c r="AL1" s="3"/>
      <c r="AM1" s="49"/>
      <c r="AN1" s="49"/>
      <c r="AO1" s="49"/>
      <c r="AP1" s="49"/>
    </row>
    <row r="2" spans="1:42" ht="15" customHeight="1" x14ac:dyDescent="0.25">
      <c r="A2" s="49"/>
      <c r="B2" s="87"/>
      <c r="C2" s="181" t="str">
        <f>IF('Date of birth - passport'!$B32=0,"",'Date of birth - passport'!$B32)</f>
        <v xml:space="preserve"> </v>
      </c>
      <c r="D2" s="182"/>
      <c r="E2" s="87"/>
      <c r="F2" s="181" t="str">
        <f>IF('Date of birth - passport'!$B33=0,"",'Date of birth - passport'!$B33)</f>
        <v xml:space="preserve"> </v>
      </c>
      <c r="G2" s="182"/>
      <c r="H2" s="87"/>
      <c r="I2" s="181" t="str">
        <f>IF('Date of birth - passport'!$B34=0,"",'Date of birth - passport'!$B34)</f>
        <v xml:space="preserve"> </v>
      </c>
      <c r="J2" s="182"/>
      <c r="K2" s="87"/>
      <c r="L2" s="181" t="str">
        <f>IF('Date of birth - passport'!$B35=0,"",'Date of birth - passport'!$B35)</f>
        <v xml:space="preserve"> </v>
      </c>
      <c r="M2" s="182"/>
      <c r="N2" s="87"/>
      <c r="O2" s="181" t="str">
        <f>IF('Date of birth - passport'!$B36=0,"",'Date of birth - passport'!$B36)</f>
        <v xml:space="preserve"> </v>
      </c>
      <c r="P2" s="182"/>
      <c r="Q2" s="87"/>
      <c r="R2" s="49"/>
      <c r="S2" s="49"/>
      <c r="T2" s="49"/>
      <c r="U2" s="49"/>
      <c r="V2" s="49"/>
      <c r="W2" s="3"/>
      <c r="X2" s="181" t="str">
        <f>IF('Date of birth - passport'!$W32=0,"",'Date of birth - passport'!$W32)</f>
        <v xml:space="preserve"> </v>
      </c>
      <c r="Y2" s="182"/>
      <c r="Z2" s="3"/>
      <c r="AA2" s="181" t="str">
        <f>IF('Date of birth - passport'!$W33=0,"",'Date of birth - passport'!$W33)</f>
        <v xml:space="preserve"> </v>
      </c>
      <c r="AB2" s="182"/>
      <c r="AC2" s="3"/>
      <c r="AD2" s="181" t="str">
        <f>IF('Date of birth - passport'!$W34=0,"",'Date of birth - passport'!$W34)</f>
        <v xml:space="preserve"> </v>
      </c>
      <c r="AE2" s="182"/>
      <c r="AF2" s="3"/>
      <c r="AG2" s="181" t="str">
        <f>IF('Date of birth - passport'!$W35=0,"",'Date of birth - passport'!$W35)</f>
        <v xml:space="preserve"> </v>
      </c>
      <c r="AH2" s="182"/>
      <c r="AI2" s="3"/>
      <c r="AJ2" s="181" t="str">
        <f>IF('Date of birth - passport'!$W36=0,"",'Date of birth - passport'!$W36)</f>
        <v xml:space="preserve"> </v>
      </c>
      <c r="AK2" s="182"/>
      <c r="AL2" s="3"/>
      <c r="AM2" s="49"/>
      <c r="AN2" s="49"/>
      <c r="AO2" s="49"/>
      <c r="AP2" s="49"/>
    </row>
    <row r="3" spans="1:42" ht="15" customHeight="1" x14ac:dyDescent="0.25">
      <c r="A3" s="49"/>
      <c r="B3" s="87"/>
      <c r="C3" s="181" t="str">
        <f>IF('Date of birth - passport'!$E32=0,"",'Date of birth - passport'!$E32)</f>
        <v xml:space="preserve"> </v>
      </c>
      <c r="D3" s="182"/>
      <c r="E3" s="87"/>
      <c r="F3" s="181" t="str">
        <f>IF('Date of birth - passport'!$E33=0,"",'Date of birth - passport'!$E33)</f>
        <v xml:space="preserve"> </v>
      </c>
      <c r="G3" s="182"/>
      <c r="H3" s="87"/>
      <c r="I3" s="181" t="str">
        <f>IF('Date of birth - passport'!$E34=0,"",'Date of birth - passport'!$E34)</f>
        <v xml:space="preserve"> </v>
      </c>
      <c r="J3" s="182"/>
      <c r="K3" s="87"/>
      <c r="L3" s="181" t="str">
        <f>IF('Date of birth - passport'!$E35=0,"",'Date of birth - passport'!$E35)</f>
        <v xml:space="preserve"> </v>
      </c>
      <c r="M3" s="182"/>
      <c r="N3" s="87"/>
      <c r="O3" s="181" t="str">
        <f>IF('Date of birth - passport'!$E36=0,"",'Date of birth - passport'!$E36)</f>
        <v xml:space="preserve"> </v>
      </c>
      <c r="P3" s="182"/>
      <c r="Q3" s="87"/>
      <c r="R3" s="49"/>
      <c r="S3" s="175" t="s">
        <v>115</v>
      </c>
      <c r="T3" s="176"/>
      <c r="U3" s="177"/>
      <c r="V3" s="49"/>
      <c r="W3" s="3"/>
      <c r="X3" s="181" t="str">
        <f>IF('Date of birth - passport'!$Z32=0,"",'Date of birth - passport'!$Z32)</f>
        <v xml:space="preserve"> </v>
      </c>
      <c r="Y3" s="182"/>
      <c r="Z3" s="3"/>
      <c r="AA3" s="181" t="str">
        <f>IF('Date of birth - passport'!$Z33=0,"",'Date of birth - passport'!$Z33)</f>
        <v xml:space="preserve"> </v>
      </c>
      <c r="AB3" s="182"/>
      <c r="AC3" s="3"/>
      <c r="AD3" s="181" t="str">
        <f>IF('Date of birth - passport'!$Z34=0,"",'Date of birth - passport'!$Z34)</f>
        <v xml:space="preserve"> </v>
      </c>
      <c r="AE3" s="182"/>
      <c r="AF3" s="3"/>
      <c r="AG3" s="181" t="str">
        <f>IF('Date of birth - passport'!$Z35=0,"",'Date of birth - passport'!$Z35)</f>
        <v xml:space="preserve"> </v>
      </c>
      <c r="AH3" s="182"/>
      <c r="AI3" s="3"/>
      <c r="AJ3" s="181" t="str">
        <f>IF('Date of birth - passport'!$Z36=0,"",'Date of birth - passport'!$Z36)</f>
        <v xml:space="preserve"> </v>
      </c>
      <c r="AK3" s="182"/>
      <c r="AL3" s="3"/>
      <c r="AM3" s="49"/>
      <c r="AN3" s="49"/>
      <c r="AO3" s="49"/>
      <c r="AP3" s="49"/>
    </row>
    <row r="4" spans="1:42" x14ac:dyDescent="0.25">
      <c r="A4" s="49"/>
      <c r="B4" s="87"/>
      <c r="C4" s="181" t="str">
        <f>IF('Date of birth - passport'!$H32=0,"",'Date of birth - passport'!$H32)</f>
        <v/>
      </c>
      <c r="D4" s="182"/>
      <c r="E4" s="87"/>
      <c r="F4" s="181" t="str">
        <f>IF('Date of birth - passport'!$H33=0,"",'Date of birth - passport'!$H33)</f>
        <v/>
      </c>
      <c r="G4" s="182"/>
      <c r="H4" s="87"/>
      <c r="I4" s="181" t="str">
        <f>IF('Date of birth - passport'!$H34=0,"",'Date of birth - passport'!$H34)</f>
        <v/>
      </c>
      <c r="J4" s="182"/>
      <c r="K4" s="87"/>
      <c r="L4" s="181" t="str">
        <f>IF('Date of birth - passport'!$H35=0,"",'Date of birth - passport'!$H35)</f>
        <v/>
      </c>
      <c r="M4" s="182"/>
      <c r="N4" s="87"/>
      <c r="O4" s="181" t="str">
        <f>IF('Date of birth - passport'!$H36=0,"",'Date of birth - passport'!$H36)</f>
        <v/>
      </c>
      <c r="P4" s="182"/>
      <c r="Q4" s="87"/>
      <c r="R4" s="49"/>
      <c r="S4" s="178" t="s">
        <v>116</v>
      </c>
      <c r="T4" s="179"/>
      <c r="U4" s="180"/>
      <c r="V4" s="49"/>
      <c r="W4" s="3"/>
      <c r="X4" s="181" t="str">
        <f>IF('Date of birth - passport'!$AC32=0,"",'Date of birth - passport'!$AC32)</f>
        <v/>
      </c>
      <c r="Y4" s="182"/>
      <c r="Z4" s="3"/>
      <c r="AA4" s="181" t="str">
        <f>IF('Date of birth - passport'!$AC33=0,"",'Date of birth - passport'!$AC33)</f>
        <v/>
      </c>
      <c r="AB4" s="182"/>
      <c r="AC4" s="3"/>
      <c r="AD4" s="181" t="str">
        <f>IF('Date of birth - passport'!$AC34=0,"",'Date of birth - passport'!$AC34)</f>
        <v/>
      </c>
      <c r="AE4" s="182"/>
      <c r="AF4" s="3"/>
      <c r="AG4" s="181" t="str">
        <f>IF('Date of birth - passport'!$AC35=0,"",'Date of birth - passport'!$AC35)</f>
        <v/>
      </c>
      <c r="AH4" s="182"/>
      <c r="AI4" s="3"/>
      <c r="AJ4" s="181" t="str">
        <f>IF('Date of birth - passport'!$AC36=0,"",'Date of birth - passport'!$AC36)</f>
        <v/>
      </c>
      <c r="AK4" s="182"/>
      <c r="AL4" s="3"/>
      <c r="AM4" s="49"/>
      <c r="AN4" s="49"/>
      <c r="AO4" s="49"/>
      <c r="AP4" s="49"/>
    </row>
    <row r="5" spans="1:42" ht="15" customHeight="1" x14ac:dyDescent="0.25">
      <c r="A5" s="49"/>
      <c r="B5" s="87"/>
      <c r="C5" s="183" t="s">
        <v>80</v>
      </c>
      <c r="D5" s="184"/>
      <c r="E5" s="87"/>
      <c r="F5" s="183" t="s">
        <v>80</v>
      </c>
      <c r="G5" s="184"/>
      <c r="H5" s="87"/>
      <c r="I5" s="183" t="s">
        <v>80</v>
      </c>
      <c r="J5" s="184"/>
      <c r="K5" s="87"/>
      <c r="L5" s="183" t="s">
        <v>80</v>
      </c>
      <c r="M5" s="184"/>
      <c r="N5" s="87"/>
      <c r="O5" s="183" t="s">
        <v>80</v>
      </c>
      <c r="P5" s="184"/>
      <c r="Q5" s="87"/>
      <c r="R5" s="49"/>
      <c r="S5" s="49"/>
      <c r="T5" s="49"/>
      <c r="U5" s="49"/>
      <c r="V5" s="49"/>
      <c r="W5" s="3"/>
      <c r="X5" s="183" t="s">
        <v>80</v>
      </c>
      <c r="Y5" s="184"/>
      <c r="Z5" s="3"/>
      <c r="AA5" s="183" t="s">
        <v>80</v>
      </c>
      <c r="AB5" s="184"/>
      <c r="AC5" s="3"/>
      <c r="AD5" s="183" t="s">
        <v>80</v>
      </c>
      <c r="AE5" s="184"/>
      <c r="AF5" s="3"/>
      <c r="AG5" s="183" t="s">
        <v>80</v>
      </c>
      <c r="AH5" s="184"/>
      <c r="AI5" s="3"/>
      <c r="AJ5" s="183" t="s">
        <v>80</v>
      </c>
      <c r="AK5" s="184"/>
      <c r="AL5" s="3"/>
      <c r="AM5" s="49"/>
      <c r="AN5" s="49"/>
      <c r="AO5" s="49"/>
      <c r="AP5" s="49"/>
    </row>
    <row r="6" spans="1:42" ht="15" customHeight="1" x14ac:dyDescent="0.25">
      <c r="A6" s="49"/>
      <c r="B6" s="87"/>
      <c r="C6" s="185"/>
      <c r="D6" s="186"/>
      <c r="E6" s="87"/>
      <c r="F6" s="185"/>
      <c r="G6" s="186"/>
      <c r="H6" s="87"/>
      <c r="I6" s="185"/>
      <c r="J6" s="186"/>
      <c r="K6" s="87"/>
      <c r="L6" s="185"/>
      <c r="M6" s="186"/>
      <c r="N6" s="87"/>
      <c r="O6" s="185"/>
      <c r="P6" s="186"/>
      <c r="Q6" s="87"/>
      <c r="R6" s="49"/>
      <c r="S6" s="49"/>
      <c r="T6" s="49"/>
      <c r="U6" s="49"/>
      <c r="V6" s="49"/>
      <c r="W6" s="3"/>
      <c r="X6" s="185"/>
      <c r="Y6" s="186"/>
      <c r="Z6" s="3"/>
      <c r="AA6" s="185"/>
      <c r="AB6" s="186"/>
      <c r="AC6" s="3"/>
      <c r="AD6" s="185"/>
      <c r="AE6" s="186"/>
      <c r="AF6" s="3"/>
      <c r="AG6" s="185"/>
      <c r="AH6" s="186"/>
      <c r="AI6" s="3"/>
      <c r="AJ6" s="185"/>
      <c r="AK6" s="186"/>
      <c r="AL6" s="3"/>
      <c r="AM6" s="49"/>
      <c r="AN6" s="49"/>
      <c r="AO6" s="49"/>
      <c r="AP6" s="49"/>
    </row>
    <row r="7" spans="1:42" ht="15" customHeight="1" x14ac:dyDescent="0.25">
      <c r="A7" s="49"/>
      <c r="B7" s="87"/>
      <c r="C7" s="185"/>
      <c r="D7" s="186"/>
      <c r="E7" s="87"/>
      <c r="F7" s="185"/>
      <c r="G7" s="186"/>
      <c r="H7" s="87"/>
      <c r="I7" s="185"/>
      <c r="J7" s="186"/>
      <c r="K7" s="87"/>
      <c r="L7" s="185"/>
      <c r="M7" s="186"/>
      <c r="N7" s="87"/>
      <c r="O7" s="185"/>
      <c r="P7" s="186"/>
      <c r="Q7" s="87"/>
      <c r="R7" s="49"/>
      <c r="S7" s="49"/>
      <c r="T7" s="49"/>
      <c r="U7" s="49"/>
      <c r="V7" s="49"/>
      <c r="W7" s="3"/>
      <c r="X7" s="185"/>
      <c r="Y7" s="186"/>
      <c r="Z7" s="3"/>
      <c r="AA7" s="185"/>
      <c r="AB7" s="186"/>
      <c r="AC7" s="3"/>
      <c r="AD7" s="185"/>
      <c r="AE7" s="186"/>
      <c r="AF7" s="3"/>
      <c r="AG7" s="185"/>
      <c r="AH7" s="186"/>
      <c r="AI7" s="3"/>
      <c r="AJ7" s="185"/>
      <c r="AK7" s="186"/>
      <c r="AL7" s="3"/>
      <c r="AM7" s="49"/>
      <c r="AN7" s="49"/>
      <c r="AO7" s="49"/>
      <c r="AP7" s="49"/>
    </row>
    <row r="8" spans="1:42" ht="15" customHeight="1" x14ac:dyDescent="0.25">
      <c r="A8" s="49"/>
      <c r="B8" s="87"/>
      <c r="C8" s="185"/>
      <c r="D8" s="186"/>
      <c r="E8" s="87"/>
      <c r="F8" s="185"/>
      <c r="G8" s="186"/>
      <c r="H8" s="87"/>
      <c r="I8" s="185"/>
      <c r="J8" s="186"/>
      <c r="K8" s="87"/>
      <c r="L8" s="185"/>
      <c r="M8" s="186"/>
      <c r="N8" s="87"/>
      <c r="O8" s="185"/>
      <c r="P8" s="186"/>
      <c r="Q8" s="87"/>
      <c r="R8" s="49"/>
      <c r="S8" s="49"/>
      <c r="T8" s="49"/>
      <c r="U8" s="49"/>
      <c r="V8" s="49"/>
      <c r="W8" s="3"/>
      <c r="X8" s="185"/>
      <c r="Y8" s="186"/>
      <c r="Z8" s="3"/>
      <c r="AA8" s="185"/>
      <c r="AB8" s="186"/>
      <c r="AC8" s="3"/>
      <c r="AD8" s="185"/>
      <c r="AE8" s="186"/>
      <c r="AF8" s="3"/>
      <c r="AG8" s="185"/>
      <c r="AH8" s="186"/>
      <c r="AI8" s="3"/>
      <c r="AJ8" s="185"/>
      <c r="AK8" s="186"/>
      <c r="AL8" s="3"/>
      <c r="AM8" s="49"/>
      <c r="AN8" s="49"/>
      <c r="AO8" s="49"/>
      <c r="AP8" s="49"/>
    </row>
    <row r="9" spans="1:42" ht="15" customHeight="1" x14ac:dyDescent="0.25">
      <c r="A9" s="49"/>
      <c r="B9" s="87"/>
      <c r="C9" s="185"/>
      <c r="D9" s="186"/>
      <c r="E9" s="87"/>
      <c r="F9" s="185"/>
      <c r="G9" s="186"/>
      <c r="H9" s="87"/>
      <c r="I9" s="185"/>
      <c r="J9" s="186"/>
      <c r="K9" s="87"/>
      <c r="L9" s="185"/>
      <c r="M9" s="186"/>
      <c r="N9" s="87"/>
      <c r="O9" s="185"/>
      <c r="P9" s="186"/>
      <c r="Q9" s="87"/>
      <c r="R9" s="49"/>
      <c r="S9" s="49"/>
      <c r="T9" s="49"/>
      <c r="U9" s="49"/>
      <c r="V9" s="49"/>
      <c r="W9" s="3"/>
      <c r="X9" s="185"/>
      <c r="Y9" s="186"/>
      <c r="Z9" s="3"/>
      <c r="AA9" s="185"/>
      <c r="AB9" s="186"/>
      <c r="AC9" s="3"/>
      <c r="AD9" s="185"/>
      <c r="AE9" s="186"/>
      <c r="AF9" s="3"/>
      <c r="AG9" s="185"/>
      <c r="AH9" s="186"/>
      <c r="AI9" s="3"/>
      <c r="AJ9" s="185"/>
      <c r="AK9" s="186"/>
      <c r="AL9" s="3"/>
      <c r="AM9" s="49"/>
      <c r="AN9" s="49"/>
      <c r="AO9" s="49"/>
      <c r="AP9" s="49"/>
    </row>
    <row r="10" spans="1:42" ht="15" customHeight="1" x14ac:dyDescent="0.25">
      <c r="A10" s="49"/>
      <c r="B10" s="87"/>
      <c r="C10" s="185"/>
      <c r="D10" s="186"/>
      <c r="E10" s="87"/>
      <c r="F10" s="185"/>
      <c r="G10" s="186"/>
      <c r="H10" s="87"/>
      <c r="I10" s="185"/>
      <c r="J10" s="186"/>
      <c r="K10" s="87"/>
      <c r="L10" s="185"/>
      <c r="M10" s="186"/>
      <c r="N10" s="87"/>
      <c r="O10" s="185"/>
      <c r="P10" s="186"/>
      <c r="Q10" s="87"/>
      <c r="R10" s="49"/>
      <c r="S10" s="49"/>
      <c r="T10" s="49"/>
      <c r="U10" s="49"/>
      <c r="V10" s="49"/>
      <c r="W10" s="3"/>
      <c r="X10" s="185"/>
      <c r="Y10" s="186"/>
      <c r="Z10" s="3"/>
      <c r="AA10" s="185"/>
      <c r="AB10" s="186"/>
      <c r="AC10" s="3"/>
      <c r="AD10" s="185"/>
      <c r="AE10" s="186"/>
      <c r="AF10" s="3"/>
      <c r="AG10" s="185"/>
      <c r="AH10" s="186"/>
      <c r="AI10" s="3"/>
      <c r="AJ10" s="185"/>
      <c r="AK10" s="186"/>
      <c r="AL10" s="3"/>
      <c r="AM10" s="49"/>
      <c r="AN10" s="49"/>
      <c r="AO10" s="49"/>
      <c r="AP10" s="49"/>
    </row>
    <row r="11" spans="1:42" ht="15" customHeight="1" x14ac:dyDescent="0.25">
      <c r="A11" s="49"/>
      <c r="B11" s="87"/>
      <c r="C11" s="187"/>
      <c r="D11" s="188"/>
      <c r="E11" s="87"/>
      <c r="F11" s="187"/>
      <c r="G11" s="188"/>
      <c r="H11" s="87"/>
      <c r="I11" s="187"/>
      <c r="J11" s="188"/>
      <c r="K11" s="87"/>
      <c r="L11" s="187"/>
      <c r="M11" s="188"/>
      <c r="N11" s="87"/>
      <c r="O11" s="187"/>
      <c r="P11" s="188"/>
      <c r="Q11" s="87"/>
      <c r="R11" s="49"/>
      <c r="S11" s="49"/>
      <c r="T11" s="49"/>
      <c r="U11" s="49"/>
      <c r="V11" s="49"/>
      <c r="W11" s="3"/>
      <c r="X11" s="187"/>
      <c r="Y11" s="188"/>
      <c r="Z11" s="3"/>
      <c r="AA11" s="187"/>
      <c r="AB11" s="188"/>
      <c r="AC11" s="3"/>
      <c r="AD11" s="187"/>
      <c r="AE11" s="188"/>
      <c r="AF11" s="3"/>
      <c r="AG11" s="187"/>
      <c r="AH11" s="188"/>
      <c r="AI11" s="3"/>
      <c r="AJ11" s="187"/>
      <c r="AK11" s="188"/>
      <c r="AL11" s="3"/>
      <c r="AM11" s="49"/>
      <c r="AN11" s="49"/>
      <c r="AO11" s="49"/>
      <c r="AP11" s="49"/>
    </row>
    <row r="12" spans="1:42" ht="12" customHeight="1" x14ac:dyDescent="0.25">
      <c r="A12" s="49"/>
      <c r="B12" s="87"/>
      <c r="C12" s="87"/>
      <c r="D12" s="87"/>
      <c r="E12" s="87"/>
      <c r="F12" s="87"/>
      <c r="G12" s="87"/>
      <c r="H12" s="87"/>
      <c r="I12" s="87"/>
      <c r="J12" s="87"/>
      <c r="K12" s="87"/>
      <c r="L12" s="87"/>
      <c r="M12" s="87"/>
      <c r="N12" s="87"/>
      <c r="O12" s="87"/>
      <c r="P12" s="87"/>
      <c r="Q12" s="87"/>
      <c r="R12" s="49"/>
      <c r="S12" s="49"/>
      <c r="T12" s="49"/>
      <c r="U12" s="49"/>
      <c r="V12" s="49"/>
      <c r="W12" s="3"/>
      <c r="X12" s="3"/>
      <c r="Y12" s="3"/>
      <c r="Z12" s="3"/>
      <c r="AA12" s="3"/>
      <c r="AB12" s="3"/>
      <c r="AC12" s="3"/>
      <c r="AD12" s="3"/>
      <c r="AE12" s="3"/>
      <c r="AF12" s="3"/>
      <c r="AG12" s="3"/>
      <c r="AH12" s="3"/>
      <c r="AI12" s="3"/>
      <c r="AJ12" s="3"/>
      <c r="AK12" s="3"/>
      <c r="AL12" s="3"/>
      <c r="AM12" s="49"/>
      <c r="AN12" s="49"/>
      <c r="AO12" s="49"/>
      <c r="AP12" s="49"/>
    </row>
    <row r="13" spans="1:42" ht="6" customHeight="1" x14ac:dyDescent="0.25">
      <c r="A13" s="49"/>
      <c r="B13" s="87"/>
      <c r="C13" s="87"/>
      <c r="D13" s="87"/>
      <c r="E13" s="87"/>
      <c r="F13" s="87"/>
      <c r="G13" s="87"/>
      <c r="H13" s="87"/>
      <c r="I13" s="87"/>
      <c r="J13" s="87"/>
      <c r="K13" s="87"/>
      <c r="L13" s="87"/>
      <c r="M13" s="87"/>
      <c r="N13" s="87"/>
      <c r="O13" s="87"/>
      <c r="P13" s="87"/>
      <c r="Q13" s="87"/>
      <c r="R13" s="49"/>
      <c r="S13" s="49"/>
      <c r="T13" s="49"/>
      <c r="U13" s="49"/>
      <c r="V13" s="49"/>
      <c r="W13" s="3"/>
      <c r="X13" s="3"/>
      <c r="Y13" s="3"/>
      <c r="Z13" s="3"/>
      <c r="AA13" s="3"/>
      <c r="AB13" s="3"/>
      <c r="AC13" s="3"/>
      <c r="AD13" s="3"/>
      <c r="AE13" s="3"/>
      <c r="AF13" s="3"/>
      <c r="AG13" s="3"/>
      <c r="AH13" s="3"/>
      <c r="AI13" s="3"/>
      <c r="AJ13" s="3"/>
      <c r="AK13" s="3"/>
      <c r="AL13" s="3"/>
      <c r="AM13" s="49"/>
      <c r="AN13" s="49"/>
      <c r="AO13" s="49"/>
      <c r="AP13" s="49"/>
    </row>
    <row r="14" spans="1:42" ht="15" customHeight="1" x14ac:dyDescent="0.25">
      <c r="A14" s="49"/>
      <c r="B14" s="87"/>
      <c r="C14" s="181" t="str">
        <f>IF('Date of birth - passport'!$B37=0,"",'Date of birth - passport'!$B37)</f>
        <v xml:space="preserve"> </v>
      </c>
      <c r="D14" s="182"/>
      <c r="E14" s="87"/>
      <c r="F14" s="181" t="str">
        <f>IF('Date of birth - passport'!$B38=0,"",'Date of birth - passport'!$B38)</f>
        <v xml:space="preserve"> </v>
      </c>
      <c r="G14" s="182"/>
      <c r="H14" s="87"/>
      <c r="I14" s="181" t="str">
        <f>IF('Date of birth - passport'!$B39=0,"",'Date of birth - passport'!$B39)</f>
        <v xml:space="preserve"> </v>
      </c>
      <c r="J14" s="182"/>
      <c r="K14" s="87"/>
      <c r="L14" s="181" t="str">
        <f>IF('Date of birth - passport'!$B40=0,"",'Date of birth - passport'!$B40)</f>
        <v xml:space="preserve"> </v>
      </c>
      <c r="M14" s="182"/>
      <c r="N14" s="87"/>
      <c r="O14" s="181" t="str">
        <f>IF('Date of birth - passport'!$B41=0,"",'Date of birth - passport'!$B41)</f>
        <v xml:space="preserve"> </v>
      </c>
      <c r="P14" s="182"/>
      <c r="Q14" s="87"/>
      <c r="R14" s="49"/>
      <c r="S14" s="49"/>
      <c r="T14" s="49"/>
      <c r="U14" s="49"/>
      <c r="V14" s="49"/>
      <c r="W14" s="3"/>
      <c r="X14" s="181" t="str">
        <f>IF('Date of birth - passport'!$W37=0,"",'Date of birth - passport'!$W37)</f>
        <v xml:space="preserve"> </v>
      </c>
      <c r="Y14" s="182"/>
      <c r="Z14" s="3"/>
      <c r="AA14" s="181" t="str">
        <f>IF('Date of birth - passport'!$W38=0,"",'Date of birth - passport'!$W38)</f>
        <v xml:space="preserve"> </v>
      </c>
      <c r="AB14" s="182"/>
      <c r="AC14" s="3"/>
      <c r="AD14" s="181" t="str">
        <f>IF('Date of birth - passport'!$W39=0,"",'Date of birth - passport'!$W39)</f>
        <v xml:space="preserve"> </v>
      </c>
      <c r="AE14" s="182"/>
      <c r="AF14" s="3"/>
      <c r="AG14" s="181" t="str">
        <f>IF('Date of birth - passport'!$W40=0,"",'Date of birth - passport'!$W40)</f>
        <v xml:space="preserve"> </v>
      </c>
      <c r="AH14" s="182"/>
      <c r="AI14" s="3"/>
      <c r="AJ14" s="181" t="str">
        <f>IF('Date of birth - passport'!$W41=0,"",'Date of birth - passport'!$W41)</f>
        <v xml:space="preserve"> </v>
      </c>
      <c r="AK14" s="182"/>
      <c r="AL14" s="3"/>
      <c r="AM14" s="49"/>
      <c r="AN14" s="49"/>
      <c r="AO14" s="49"/>
      <c r="AP14" s="49"/>
    </row>
    <row r="15" spans="1:42" ht="15" customHeight="1" x14ac:dyDescent="0.25">
      <c r="A15" s="49"/>
      <c r="B15" s="87"/>
      <c r="C15" s="181" t="str">
        <f>IF('Date of birth - passport'!$E37=0,"",'Date of birth - passport'!$E37)</f>
        <v xml:space="preserve"> </v>
      </c>
      <c r="D15" s="182"/>
      <c r="E15" s="87"/>
      <c r="F15" s="181" t="str">
        <f>IF('Date of birth - passport'!$E38=0,"",'Date of birth - passport'!$E38)</f>
        <v xml:space="preserve"> </v>
      </c>
      <c r="G15" s="182"/>
      <c r="H15" s="87"/>
      <c r="I15" s="181" t="str">
        <f>IF('Date of birth - passport'!$E39=0,"",'Date of birth - passport'!$E39)</f>
        <v xml:space="preserve"> </v>
      </c>
      <c r="J15" s="182"/>
      <c r="K15" s="87"/>
      <c r="L15" s="181" t="str">
        <f>IF('Date of birth - passport'!$E40=0,"",'Date of birth - passport'!$E40)</f>
        <v xml:space="preserve"> </v>
      </c>
      <c r="M15" s="182"/>
      <c r="N15" s="87"/>
      <c r="O15" s="181" t="str">
        <f>IF('Date of birth - passport'!$E41=0,"",'Date of birth - passport'!$E41)</f>
        <v xml:space="preserve"> </v>
      </c>
      <c r="P15" s="182"/>
      <c r="Q15" s="87"/>
      <c r="R15" s="49"/>
      <c r="S15" s="49"/>
      <c r="T15" s="49"/>
      <c r="U15" s="49"/>
      <c r="V15" s="49"/>
      <c r="W15" s="3"/>
      <c r="X15" s="181" t="str">
        <f>IF('Date of birth - passport'!$Z37=0,"",'Date of birth - passport'!$Z37)</f>
        <v xml:space="preserve"> </v>
      </c>
      <c r="Y15" s="182"/>
      <c r="Z15" s="3"/>
      <c r="AA15" s="181" t="str">
        <f>IF('Date of birth - passport'!$Z38=0,"",'Date of birth - passport'!$Z38)</f>
        <v xml:space="preserve"> </v>
      </c>
      <c r="AB15" s="182"/>
      <c r="AC15" s="3"/>
      <c r="AD15" s="181" t="str">
        <f>IF('Date of birth - passport'!$Z39=0,"",'Date of birth - passport'!$Z39)</f>
        <v xml:space="preserve"> </v>
      </c>
      <c r="AE15" s="182"/>
      <c r="AF15" s="3"/>
      <c r="AG15" s="181" t="str">
        <f>IF('Date of birth - passport'!$Z40=0,"",'Date of birth - passport'!$Z40)</f>
        <v xml:space="preserve"> </v>
      </c>
      <c r="AH15" s="182"/>
      <c r="AI15" s="3"/>
      <c r="AJ15" s="181" t="str">
        <f>IF('Date of birth - passport'!$Z41=0,"",'Date of birth - passport'!$Z41)</f>
        <v xml:space="preserve"> </v>
      </c>
      <c r="AK15" s="182"/>
      <c r="AL15" s="3"/>
      <c r="AM15" s="49"/>
      <c r="AN15" s="49"/>
      <c r="AO15" s="49"/>
      <c r="AP15" s="49"/>
    </row>
    <row r="16" spans="1:42" x14ac:dyDescent="0.25">
      <c r="A16" s="49"/>
      <c r="B16" s="87"/>
      <c r="C16" s="181" t="str">
        <f>IF('Date of birth - passport'!$H37=0,"",'Date of birth - passport'!$H37)</f>
        <v/>
      </c>
      <c r="D16" s="182"/>
      <c r="E16" s="87"/>
      <c r="F16" s="181" t="str">
        <f>IF('Date of birth - passport'!$H38=0,"",'Date of birth - passport'!$H38)</f>
        <v/>
      </c>
      <c r="G16" s="182"/>
      <c r="H16" s="87"/>
      <c r="I16" s="181" t="str">
        <f>IF('Date of birth - passport'!$H39=0,"",'Date of birth - passport'!$H39)</f>
        <v/>
      </c>
      <c r="J16" s="182"/>
      <c r="K16" s="87"/>
      <c r="L16" s="181" t="str">
        <f>IF('Date of birth - passport'!$H40=0,"",'Date of birth - passport'!$H40)</f>
        <v/>
      </c>
      <c r="M16" s="182"/>
      <c r="N16" s="87"/>
      <c r="O16" s="181" t="str">
        <f>IF('Date of birth - passport'!$H41=0,"",'Date of birth - passport'!$H41)</f>
        <v/>
      </c>
      <c r="P16" s="182"/>
      <c r="Q16" s="87"/>
      <c r="R16" s="49"/>
      <c r="S16" s="49"/>
      <c r="T16" s="49"/>
      <c r="U16" s="49"/>
      <c r="V16" s="49"/>
      <c r="W16" s="3"/>
      <c r="X16" s="181" t="str">
        <f>IF('Date of birth - passport'!$AC37=0,"",'Date of birth - passport'!$AC37)</f>
        <v/>
      </c>
      <c r="Y16" s="182"/>
      <c r="Z16" s="3"/>
      <c r="AA16" s="181" t="str">
        <f>IF('Date of birth - passport'!$AC38=0,"",'Date of birth - passport'!$AC38)</f>
        <v/>
      </c>
      <c r="AB16" s="182"/>
      <c r="AC16" s="3"/>
      <c r="AD16" s="181" t="str">
        <f>IF('Date of birth - passport'!$AC39=0,"",'Date of birth - passport'!$AC39)</f>
        <v/>
      </c>
      <c r="AE16" s="182"/>
      <c r="AF16" s="3"/>
      <c r="AG16" s="181" t="str">
        <f>IF('Date of birth - passport'!$AC40=0,"",'Date of birth - passport'!$AC40)</f>
        <v/>
      </c>
      <c r="AH16" s="182"/>
      <c r="AI16" s="3"/>
      <c r="AJ16" s="181" t="str">
        <f>IF('Date of birth - passport'!$AC41=0,"",'Date of birth - passport'!$AC41)</f>
        <v/>
      </c>
      <c r="AK16" s="182"/>
      <c r="AL16" s="3"/>
      <c r="AM16" s="49"/>
      <c r="AN16" s="49"/>
      <c r="AO16" s="49"/>
      <c r="AP16" s="49"/>
    </row>
    <row r="17" spans="1:42" ht="15" customHeight="1" x14ac:dyDescent="0.25">
      <c r="A17" s="49"/>
      <c r="B17" s="87"/>
      <c r="C17" s="183" t="s">
        <v>80</v>
      </c>
      <c r="D17" s="184"/>
      <c r="E17" s="87"/>
      <c r="F17" s="183" t="s">
        <v>80</v>
      </c>
      <c r="G17" s="184"/>
      <c r="H17" s="87"/>
      <c r="I17" s="183" t="s">
        <v>80</v>
      </c>
      <c r="J17" s="184"/>
      <c r="K17" s="87"/>
      <c r="L17" s="183" t="s">
        <v>80</v>
      </c>
      <c r="M17" s="184"/>
      <c r="N17" s="87"/>
      <c r="O17" s="183" t="s">
        <v>80</v>
      </c>
      <c r="P17" s="184"/>
      <c r="Q17" s="87"/>
      <c r="R17" s="49"/>
      <c r="S17" s="49"/>
      <c r="T17" s="49"/>
      <c r="U17" s="49"/>
      <c r="V17" s="49"/>
      <c r="W17" s="3"/>
      <c r="X17" s="183" t="s">
        <v>80</v>
      </c>
      <c r="Y17" s="184"/>
      <c r="Z17" s="3"/>
      <c r="AA17" s="183" t="s">
        <v>80</v>
      </c>
      <c r="AB17" s="184"/>
      <c r="AC17" s="3"/>
      <c r="AD17" s="183" t="s">
        <v>80</v>
      </c>
      <c r="AE17" s="184"/>
      <c r="AF17" s="3"/>
      <c r="AG17" s="183" t="s">
        <v>80</v>
      </c>
      <c r="AH17" s="184"/>
      <c r="AI17" s="3"/>
      <c r="AJ17" s="183" t="s">
        <v>80</v>
      </c>
      <c r="AK17" s="184"/>
      <c r="AL17" s="3"/>
      <c r="AM17" s="49"/>
      <c r="AN17" s="49"/>
      <c r="AO17" s="49"/>
      <c r="AP17" s="49"/>
    </row>
    <row r="18" spans="1:42" ht="15" customHeight="1" x14ac:dyDescent="0.25">
      <c r="A18" s="49"/>
      <c r="B18" s="87"/>
      <c r="C18" s="185"/>
      <c r="D18" s="186"/>
      <c r="E18" s="87"/>
      <c r="F18" s="185"/>
      <c r="G18" s="186"/>
      <c r="H18" s="87"/>
      <c r="I18" s="185"/>
      <c r="J18" s="186"/>
      <c r="K18" s="87"/>
      <c r="L18" s="185"/>
      <c r="M18" s="186"/>
      <c r="N18" s="87"/>
      <c r="O18" s="185"/>
      <c r="P18" s="186"/>
      <c r="Q18" s="87"/>
      <c r="R18" s="49"/>
      <c r="S18" s="49"/>
      <c r="T18" s="49"/>
      <c r="U18" s="49"/>
      <c r="V18" s="49"/>
      <c r="W18" s="3"/>
      <c r="X18" s="185"/>
      <c r="Y18" s="186"/>
      <c r="Z18" s="3"/>
      <c r="AA18" s="185"/>
      <c r="AB18" s="186"/>
      <c r="AC18" s="3"/>
      <c r="AD18" s="185"/>
      <c r="AE18" s="186"/>
      <c r="AF18" s="3"/>
      <c r="AG18" s="185"/>
      <c r="AH18" s="186"/>
      <c r="AI18" s="3"/>
      <c r="AJ18" s="185"/>
      <c r="AK18" s="186"/>
      <c r="AL18" s="3"/>
      <c r="AM18" s="49"/>
      <c r="AN18" s="49"/>
      <c r="AO18" s="49"/>
      <c r="AP18" s="49"/>
    </row>
    <row r="19" spans="1:42" ht="15" customHeight="1" x14ac:dyDescent="0.25">
      <c r="A19" s="49"/>
      <c r="B19" s="87"/>
      <c r="C19" s="185"/>
      <c r="D19" s="186"/>
      <c r="E19" s="87"/>
      <c r="F19" s="185"/>
      <c r="G19" s="186"/>
      <c r="H19" s="87"/>
      <c r="I19" s="185"/>
      <c r="J19" s="186"/>
      <c r="K19" s="87"/>
      <c r="L19" s="185"/>
      <c r="M19" s="186"/>
      <c r="N19" s="87"/>
      <c r="O19" s="185"/>
      <c r="P19" s="186"/>
      <c r="Q19" s="87"/>
      <c r="R19" s="49"/>
      <c r="S19" s="49"/>
      <c r="T19" s="49"/>
      <c r="U19" s="49"/>
      <c r="V19" s="49"/>
      <c r="W19" s="3"/>
      <c r="X19" s="185"/>
      <c r="Y19" s="186"/>
      <c r="Z19" s="3"/>
      <c r="AA19" s="185"/>
      <c r="AB19" s="186"/>
      <c r="AC19" s="3"/>
      <c r="AD19" s="185"/>
      <c r="AE19" s="186"/>
      <c r="AF19" s="3"/>
      <c r="AG19" s="185"/>
      <c r="AH19" s="186"/>
      <c r="AI19" s="3"/>
      <c r="AJ19" s="185"/>
      <c r="AK19" s="186"/>
      <c r="AL19" s="3"/>
      <c r="AM19" s="49"/>
      <c r="AN19" s="49"/>
      <c r="AO19" s="49"/>
      <c r="AP19" s="49"/>
    </row>
    <row r="20" spans="1:42" ht="15" customHeight="1" x14ac:dyDescent="0.25">
      <c r="A20" s="49"/>
      <c r="B20" s="87"/>
      <c r="C20" s="185"/>
      <c r="D20" s="186"/>
      <c r="E20" s="87"/>
      <c r="F20" s="185"/>
      <c r="G20" s="186"/>
      <c r="H20" s="87"/>
      <c r="I20" s="185"/>
      <c r="J20" s="186"/>
      <c r="K20" s="87"/>
      <c r="L20" s="185"/>
      <c r="M20" s="186"/>
      <c r="N20" s="87"/>
      <c r="O20" s="185"/>
      <c r="P20" s="186"/>
      <c r="Q20" s="87"/>
      <c r="R20" s="49"/>
      <c r="S20" s="49"/>
      <c r="T20" s="49"/>
      <c r="U20" s="49"/>
      <c r="V20" s="49"/>
      <c r="W20" s="3"/>
      <c r="X20" s="185"/>
      <c r="Y20" s="186"/>
      <c r="Z20" s="3"/>
      <c r="AA20" s="185"/>
      <c r="AB20" s="186"/>
      <c r="AC20" s="3"/>
      <c r="AD20" s="185"/>
      <c r="AE20" s="186"/>
      <c r="AF20" s="3"/>
      <c r="AG20" s="185"/>
      <c r="AH20" s="186"/>
      <c r="AI20" s="3"/>
      <c r="AJ20" s="185"/>
      <c r="AK20" s="186"/>
      <c r="AL20" s="3"/>
      <c r="AM20" s="49"/>
      <c r="AN20" s="49"/>
      <c r="AO20" s="49"/>
      <c r="AP20" s="49"/>
    </row>
    <row r="21" spans="1:42" ht="15" customHeight="1" x14ac:dyDescent="0.25">
      <c r="A21" s="49"/>
      <c r="B21" s="87"/>
      <c r="C21" s="185"/>
      <c r="D21" s="186"/>
      <c r="E21" s="87"/>
      <c r="F21" s="185"/>
      <c r="G21" s="186"/>
      <c r="H21" s="87"/>
      <c r="I21" s="185"/>
      <c r="J21" s="186"/>
      <c r="K21" s="87"/>
      <c r="L21" s="185"/>
      <c r="M21" s="186"/>
      <c r="N21" s="87"/>
      <c r="O21" s="185"/>
      <c r="P21" s="186"/>
      <c r="Q21" s="87"/>
      <c r="R21" s="49"/>
      <c r="S21" s="49"/>
      <c r="T21" s="49"/>
      <c r="U21" s="49"/>
      <c r="V21" s="49"/>
      <c r="W21" s="3"/>
      <c r="X21" s="185"/>
      <c r="Y21" s="186"/>
      <c r="Z21" s="3"/>
      <c r="AA21" s="185"/>
      <c r="AB21" s="186"/>
      <c r="AC21" s="3"/>
      <c r="AD21" s="185"/>
      <c r="AE21" s="186"/>
      <c r="AF21" s="3"/>
      <c r="AG21" s="185"/>
      <c r="AH21" s="186"/>
      <c r="AI21" s="3"/>
      <c r="AJ21" s="185"/>
      <c r="AK21" s="186"/>
      <c r="AL21" s="3"/>
      <c r="AM21" s="49"/>
      <c r="AN21" s="49"/>
      <c r="AO21" s="49"/>
      <c r="AP21" s="49"/>
    </row>
    <row r="22" spans="1:42" ht="15" customHeight="1" x14ac:dyDescent="0.25">
      <c r="A22" s="49"/>
      <c r="B22" s="87"/>
      <c r="C22" s="185"/>
      <c r="D22" s="186"/>
      <c r="E22" s="87"/>
      <c r="F22" s="185"/>
      <c r="G22" s="186"/>
      <c r="H22" s="87"/>
      <c r="I22" s="185"/>
      <c r="J22" s="186"/>
      <c r="K22" s="87"/>
      <c r="L22" s="185"/>
      <c r="M22" s="186"/>
      <c r="N22" s="87"/>
      <c r="O22" s="185"/>
      <c r="P22" s="186"/>
      <c r="Q22" s="87"/>
      <c r="R22" s="49"/>
      <c r="S22" s="49"/>
      <c r="T22" s="49"/>
      <c r="U22" s="49"/>
      <c r="V22" s="49"/>
      <c r="W22" s="3"/>
      <c r="X22" s="185"/>
      <c r="Y22" s="186"/>
      <c r="Z22" s="3"/>
      <c r="AA22" s="185"/>
      <c r="AB22" s="186"/>
      <c r="AC22" s="3"/>
      <c r="AD22" s="185"/>
      <c r="AE22" s="186"/>
      <c r="AF22" s="3"/>
      <c r="AG22" s="185"/>
      <c r="AH22" s="186"/>
      <c r="AI22" s="3"/>
      <c r="AJ22" s="185"/>
      <c r="AK22" s="186"/>
      <c r="AL22" s="3"/>
      <c r="AM22" s="49"/>
      <c r="AN22" s="49"/>
      <c r="AO22" s="49"/>
      <c r="AP22" s="49"/>
    </row>
    <row r="23" spans="1:42" ht="15" customHeight="1" x14ac:dyDescent="0.25">
      <c r="A23" s="49"/>
      <c r="B23" s="87"/>
      <c r="C23" s="187"/>
      <c r="D23" s="188"/>
      <c r="E23" s="87"/>
      <c r="F23" s="187"/>
      <c r="G23" s="188"/>
      <c r="H23" s="87"/>
      <c r="I23" s="187"/>
      <c r="J23" s="188"/>
      <c r="K23" s="87"/>
      <c r="L23" s="187"/>
      <c r="M23" s="188"/>
      <c r="N23" s="87"/>
      <c r="O23" s="187"/>
      <c r="P23" s="188"/>
      <c r="Q23" s="87"/>
      <c r="R23" s="49"/>
      <c r="S23" s="49"/>
      <c r="T23" s="49"/>
      <c r="U23" s="49"/>
      <c r="V23" s="49"/>
      <c r="W23" s="3"/>
      <c r="X23" s="187"/>
      <c r="Y23" s="188"/>
      <c r="Z23" s="3"/>
      <c r="AA23" s="187"/>
      <c r="AB23" s="188"/>
      <c r="AC23" s="3"/>
      <c r="AD23" s="187"/>
      <c r="AE23" s="188"/>
      <c r="AF23" s="3"/>
      <c r="AG23" s="187"/>
      <c r="AH23" s="188"/>
      <c r="AI23" s="3"/>
      <c r="AJ23" s="187"/>
      <c r="AK23" s="188"/>
      <c r="AL23" s="3"/>
      <c r="AM23" s="49"/>
      <c r="AN23" s="49"/>
      <c r="AO23" s="49"/>
      <c r="AP23" s="49"/>
    </row>
    <row r="24" spans="1:42" ht="9" customHeight="1" x14ac:dyDescent="0.25">
      <c r="A24" s="49"/>
      <c r="B24" s="87"/>
      <c r="C24" s="87"/>
      <c r="D24" s="87"/>
      <c r="E24" s="87"/>
      <c r="F24" s="87"/>
      <c r="G24" s="87"/>
      <c r="H24" s="87"/>
      <c r="I24" s="87"/>
      <c r="J24" s="87"/>
      <c r="K24" s="87"/>
      <c r="L24" s="87"/>
      <c r="M24" s="87"/>
      <c r="N24" s="87"/>
      <c r="O24" s="87"/>
      <c r="P24" s="87"/>
      <c r="Q24" s="87"/>
      <c r="R24" s="49"/>
      <c r="S24" s="49"/>
      <c r="T24" s="49"/>
      <c r="U24" s="49"/>
      <c r="V24" s="49"/>
      <c r="W24" s="3"/>
      <c r="X24" s="3"/>
      <c r="Y24" s="3"/>
      <c r="Z24" s="3"/>
      <c r="AA24" s="3"/>
      <c r="AB24" s="3"/>
      <c r="AC24" s="3"/>
      <c r="AD24" s="3"/>
      <c r="AE24" s="3"/>
      <c r="AF24" s="3"/>
      <c r="AG24" s="3"/>
      <c r="AH24" s="3"/>
      <c r="AI24" s="3"/>
      <c r="AJ24" s="3"/>
      <c r="AK24" s="3"/>
      <c r="AL24" s="3"/>
      <c r="AM24" s="49"/>
      <c r="AN24" s="49"/>
      <c r="AO24" s="49"/>
      <c r="AP24" s="49"/>
    </row>
    <row r="25" spans="1:42" x14ac:dyDescent="0.25">
      <c r="A25" s="49"/>
      <c r="B25" s="87"/>
      <c r="C25" s="181" t="str">
        <f>IF('Date of birth - passport'!$B42=0,"",'Date of birth - passport'!$B42)</f>
        <v xml:space="preserve"> </v>
      </c>
      <c r="D25" s="182"/>
      <c r="E25" s="87"/>
      <c r="F25" s="181" t="str">
        <f>IF('Date of birth - passport'!$B43=0,"",'Date of birth - passport'!$B43)</f>
        <v xml:space="preserve"> </v>
      </c>
      <c r="G25" s="182"/>
      <c r="H25" s="87"/>
      <c r="I25" s="181" t="str">
        <f>IF('Date of birth - passport'!$B44=0,"",'Date of birth - passport'!$B44)</f>
        <v xml:space="preserve"> </v>
      </c>
      <c r="J25" s="182"/>
      <c r="K25" s="87"/>
      <c r="L25" s="181" t="str">
        <f>IF('Date of birth - passport'!$B45=0,"",'Date of birth - passport'!$B45)</f>
        <v xml:space="preserve"> </v>
      </c>
      <c r="M25" s="182"/>
      <c r="N25" s="87"/>
      <c r="O25" s="181" t="str">
        <f>IF('Date of birth - passport'!$B46=0,"",'Date of birth - passport'!$B46)</f>
        <v xml:space="preserve"> </v>
      </c>
      <c r="P25" s="182"/>
      <c r="Q25" s="87"/>
      <c r="R25" s="49"/>
      <c r="S25" s="49"/>
      <c r="T25" s="49"/>
      <c r="U25" s="49"/>
      <c r="V25" s="49"/>
      <c r="W25" s="3"/>
      <c r="X25" s="181" t="str">
        <f>IF('Date of birth - passport'!$W42=0,"",'Date of birth - passport'!$W42)</f>
        <v xml:space="preserve"> </v>
      </c>
      <c r="Y25" s="182"/>
      <c r="Z25" s="3"/>
      <c r="AA25" s="181" t="str">
        <f>IF('Date of birth - passport'!$W43=0,"",'Date of birth - passport'!$W43)</f>
        <v xml:space="preserve"> </v>
      </c>
      <c r="AB25" s="182"/>
      <c r="AC25" s="3"/>
      <c r="AD25" s="181" t="str">
        <f>IF('Date of birth - passport'!$W44=0,"",'Date of birth - passport'!$W44)</f>
        <v xml:space="preserve"> </v>
      </c>
      <c r="AE25" s="182"/>
      <c r="AF25" s="3"/>
      <c r="AG25" s="181" t="str">
        <f>IF('Date of birth - passport'!$W45=0,"",'Date of birth - passport'!$W45)</f>
        <v xml:space="preserve"> </v>
      </c>
      <c r="AH25" s="182"/>
      <c r="AI25" s="3"/>
      <c r="AJ25" s="181" t="str">
        <f>IF('Date of birth - passport'!$W46=0,"",'Date of birth - passport'!$W46)</f>
        <v xml:space="preserve"> </v>
      </c>
      <c r="AK25" s="182"/>
      <c r="AL25" s="3"/>
      <c r="AM25" s="49"/>
      <c r="AN25" s="49"/>
      <c r="AO25" s="49"/>
      <c r="AP25" s="49"/>
    </row>
    <row r="26" spans="1:42" x14ac:dyDescent="0.25">
      <c r="A26" s="49"/>
      <c r="B26" s="87"/>
      <c r="C26" s="181" t="str">
        <f>IF('Date of birth - passport'!$E42=0,"",'Date of birth - passport'!$E42)</f>
        <v xml:space="preserve"> </v>
      </c>
      <c r="D26" s="182"/>
      <c r="E26" s="87"/>
      <c r="F26" s="181" t="str">
        <f>IF('Date of birth - passport'!$E43=0,"",'Date of birth - passport'!$E43)</f>
        <v xml:space="preserve"> </v>
      </c>
      <c r="G26" s="182"/>
      <c r="H26" s="87"/>
      <c r="I26" s="181" t="str">
        <f>IF('Date of birth - passport'!$E44=0,"",'Date of birth - passport'!$E44)</f>
        <v xml:space="preserve"> </v>
      </c>
      <c r="J26" s="182"/>
      <c r="K26" s="87"/>
      <c r="L26" s="181" t="str">
        <f>IF('Date of birth - passport'!$E45=0,"",'Date of birth - passport'!$E45)</f>
        <v xml:space="preserve"> </v>
      </c>
      <c r="M26" s="182"/>
      <c r="N26" s="87"/>
      <c r="O26" s="181" t="str">
        <f>IF('Date of birth - passport'!$E46=0,"",'Date of birth - passport'!$E46)</f>
        <v xml:space="preserve"> </v>
      </c>
      <c r="P26" s="182"/>
      <c r="Q26" s="87"/>
      <c r="R26" s="49"/>
      <c r="S26" s="49"/>
      <c r="T26" s="49"/>
      <c r="U26" s="49"/>
      <c r="V26" s="49"/>
      <c r="W26" s="3"/>
      <c r="X26" s="181" t="str">
        <f>IF('Date of birth - passport'!$Z42=0,"",'Date of birth - passport'!$Z42)</f>
        <v xml:space="preserve"> </v>
      </c>
      <c r="Y26" s="182"/>
      <c r="Z26" s="3"/>
      <c r="AA26" s="181" t="str">
        <f>IF('Date of birth - passport'!$Z43=0,"",'Date of birth - passport'!$Z43)</f>
        <v xml:space="preserve"> </v>
      </c>
      <c r="AB26" s="182"/>
      <c r="AC26" s="3"/>
      <c r="AD26" s="181" t="str">
        <f>IF('Date of birth - passport'!$Z44=0,"",'Date of birth - passport'!$Z44)</f>
        <v xml:space="preserve"> </v>
      </c>
      <c r="AE26" s="182"/>
      <c r="AF26" s="3"/>
      <c r="AG26" s="181" t="str">
        <f>IF('Date of birth - passport'!$Z45=0,"",'Date of birth - passport'!$Z45)</f>
        <v xml:space="preserve"> </v>
      </c>
      <c r="AH26" s="182"/>
      <c r="AI26" s="3"/>
      <c r="AJ26" s="181" t="str">
        <f>IF('Date of birth - passport'!$Z46=0,"",'Date of birth - passport'!$Z46)</f>
        <v xml:space="preserve"> </v>
      </c>
      <c r="AK26" s="182"/>
      <c r="AL26" s="3"/>
      <c r="AM26" s="49"/>
      <c r="AN26" s="49"/>
      <c r="AO26" s="49"/>
      <c r="AP26" s="49"/>
    </row>
    <row r="27" spans="1:42" x14ac:dyDescent="0.25">
      <c r="A27" s="49"/>
      <c r="B27" s="87"/>
      <c r="C27" s="181" t="str">
        <f>IF('Date of birth - passport'!$H42=0,"",'Date of birth - passport'!$H42)</f>
        <v/>
      </c>
      <c r="D27" s="182"/>
      <c r="E27" s="87"/>
      <c r="F27" s="181" t="str">
        <f>IF('Date of birth - passport'!$H43=0,"",'Date of birth - passport'!$H43)</f>
        <v/>
      </c>
      <c r="G27" s="182"/>
      <c r="H27" s="87"/>
      <c r="I27" s="181" t="str">
        <f>IF('Date of birth - passport'!$H44=0,"",'Date of birth - passport'!$H44)</f>
        <v/>
      </c>
      <c r="J27" s="182"/>
      <c r="K27" s="87"/>
      <c r="L27" s="181" t="str">
        <f>IF('Date of birth - passport'!$H45=0,"",'Date of birth - passport'!$H45)</f>
        <v/>
      </c>
      <c r="M27" s="182"/>
      <c r="N27" s="87"/>
      <c r="O27" s="181" t="str">
        <f>IF('Date of birth - passport'!$H46=0,"",'Date of birth - passport'!$H46)</f>
        <v/>
      </c>
      <c r="P27" s="182"/>
      <c r="Q27" s="87"/>
      <c r="R27" s="49"/>
      <c r="S27" s="49"/>
      <c r="T27" s="49"/>
      <c r="U27" s="49"/>
      <c r="V27" s="49"/>
      <c r="W27" s="3"/>
      <c r="X27" s="181" t="str">
        <f>IF('Date of birth - passport'!$AC42=0,"",'Date of birth - passport'!$AC42)</f>
        <v/>
      </c>
      <c r="Y27" s="182"/>
      <c r="Z27" s="3"/>
      <c r="AA27" s="181" t="str">
        <f>IF('Date of birth - passport'!$AC43=0,"",'Date of birth - passport'!$AC43)</f>
        <v/>
      </c>
      <c r="AB27" s="182"/>
      <c r="AC27" s="3"/>
      <c r="AD27" s="181" t="str">
        <f>IF('Date of birth - passport'!$AC44=0,"",'Date of birth - passport'!$AC44)</f>
        <v/>
      </c>
      <c r="AE27" s="182"/>
      <c r="AF27" s="3"/>
      <c r="AG27" s="181" t="str">
        <f>IF('Date of birth - passport'!$AC45=0,"",'Date of birth - passport'!$AC45)</f>
        <v/>
      </c>
      <c r="AH27" s="182"/>
      <c r="AI27" s="3"/>
      <c r="AJ27" s="181" t="str">
        <f>IF('Date of birth - passport'!$AC46=0,"",'Date of birth - passport'!$AC46)</f>
        <v/>
      </c>
      <c r="AK27" s="182"/>
      <c r="AL27" s="3"/>
      <c r="AM27" s="49"/>
      <c r="AN27" s="49"/>
      <c r="AO27" s="49"/>
      <c r="AP27" s="49"/>
    </row>
    <row r="28" spans="1:42" ht="15" customHeight="1" x14ac:dyDescent="0.25">
      <c r="A28" s="49"/>
      <c r="B28" s="87"/>
      <c r="C28" s="183" t="s">
        <v>80</v>
      </c>
      <c r="D28" s="184"/>
      <c r="E28" s="87"/>
      <c r="F28" s="183" t="s">
        <v>80</v>
      </c>
      <c r="G28" s="184"/>
      <c r="H28" s="87"/>
      <c r="I28" s="183" t="s">
        <v>80</v>
      </c>
      <c r="J28" s="184"/>
      <c r="K28" s="87"/>
      <c r="L28" s="183" t="s">
        <v>80</v>
      </c>
      <c r="M28" s="184"/>
      <c r="N28" s="87"/>
      <c r="O28" s="183" t="s">
        <v>80</v>
      </c>
      <c r="P28" s="184"/>
      <c r="Q28" s="87"/>
      <c r="R28" s="49"/>
      <c r="S28" s="49"/>
      <c r="T28" s="49"/>
      <c r="U28" s="49"/>
      <c r="V28" s="49"/>
      <c r="W28" s="3"/>
      <c r="X28" s="183" t="s">
        <v>80</v>
      </c>
      <c r="Y28" s="184"/>
      <c r="Z28" s="3"/>
      <c r="AA28" s="183" t="s">
        <v>80</v>
      </c>
      <c r="AB28" s="184"/>
      <c r="AC28" s="3"/>
      <c r="AD28" s="183" t="s">
        <v>80</v>
      </c>
      <c r="AE28" s="184"/>
      <c r="AF28" s="3"/>
      <c r="AG28" s="183" t="s">
        <v>80</v>
      </c>
      <c r="AH28" s="184"/>
      <c r="AI28" s="3"/>
      <c r="AJ28" s="183" t="s">
        <v>80</v>
      </c>
      <c r="AK28" s="184"/>
      <c r="AL28" s="3"/>
      <c r="AM28" s="49"/>
      <c r="AN28" s="49"/>
      <c r="AO28" s="49"/>
      <c r="AP28" s="49"/>
    </row>
    <row r="29" spans="1:42" ht="15" customHeight="1" x14ac:dyDescent="0.25">
      <c r="A29" s="49"/>
      <c r="B29" s="87"/>
      <c r="C29" s="185"/>
      <c r="D29" s="186"/>
      <c r="E29" s="87"/>
      <c r="F29" s="185"/>
      <c r="G29" s="186"/>
      <c r="H29" s="87"/>
      <c r="I29" s="185"/>
      <c r="J29" s="186"/>
      <c r="K29" s="87"/>
      <c r="L29" s="185"/>
      <c r="M29" s="186"/>
      <c r="N29" s="87"/>
      <c r="O29" s="185"/>
      <c r="P29" s="186"/>
      <c r="Q29" s="87"/>
      <c r="R29" s="49"/>
      <c r="S29" s="49"/>
      <c r="T29" s="49"/>
      <c r="U29" s="49"/>
      <c r="V29" s="49"/>
      <c r="W29" s="3"/>
      <c r="X29" s="185"/>
      <c r="Y29" s="186"/>
      <c r="Z29" s="3"/>
      <c r="AA29" s="185"/>
      <c r="AB29" s="186"/>
      <c r="AC29" s="3"/>
      <c r="AD29" s="185"/>
      <c r="AE29" s="186"/>
      <c r="AF29" s="3"/>
      <c r="AG29" s="185"/>
      <c r="AH29" s="186"/>
      <c r="AI29" s="3"/>
      <c r="AJ29" s="185"/>
      <c r="AK29" s="186"/>
      <c r="AL29" s="3"/>
      <c r="AM29" s="49"/>
      <c r="AN29" s="49"/>
      <c r="AO29" s="49"/>
      <c r="AP29" s="49"/>
    </row>
    <row r="30" spans="1:42" ht="15" customHeight="1" x14ac:dyDescent="0.25">
      <c r="A30" s="49"/>
      <c r="B30" s="87"/>
      <c r="C30" s="185"/>
      <c r="D30" s="186"/>
      <c r="E30" s="87"/>
      <c r="F30" s="185"/>
      <c r="G30" s="186"/>
      <c r="H30" s="87"/>
      <c r="I30" s="185"/>
      <c r="J30" s="186"/>
      <c r="K30" s="87"/>
      <c r="L30" s="185"/>
      <c r="M30" s="186"/>
      <c r="N30" s="87"/>
      <c r="O30" s="185"/>
      <c r="P30" s="186"/>
      <c r="Q30" s="87"/>
      <c r="R30" s="49"/>
      <c r="S30" s="49"/>
      <c r="T30" s="49"/>
      <c r="U30" s="49"/>
      <c r="V30" s="49"/>
      <c r="W30" s="3"/>
      <c r="X30" s="185"/>
      <c r="Y30" s="186"/>
      <c r="Z30" s="3"/>
      <c r="AA30" s="185"/>
      <c r="AB30" s="186"/>
      <c r="AC30" s="3"/>
      <c r="AD30" s="185"/>
      <c r="AE30" s="186"/>
      <c r="AF30" s="3"/>
      <c r="AG30" s="185"/>
      <c r="AH30" s="186"/>
      <c r="AI30" s="3"/>
      <c r="AJ30" s="185"/>
      <c r="AK30" s="186"/>
      <c r="AL30" s="3"/>
      <c r="AM30" s="49"/>
      <c r="AN30" s="49"/>
      <c r="AO30" s="49"/>
      <c r="AP30" s="49"/>
    </row>
    <row r="31" spans="1:42" ht="15" customHeight="1" x14ac:dyDescent="0.25">
      <c r="A31" s="49"/>
      <c r="B31" s="87"/>
      <c r="C31" s="185"/>
      <c r="D31" s="186"/>
      <c r="E31" s="87"/>
      <c r="F31" s="185"/>
      <c r="G31" s="186"/>
      <c r="H31" s="87"/>
      <c r="I31" s="185"/>
      <c r="J31" s="186"/>
      <c r="K31" s="87"/>
      <c r="L31" s="185"/>
      <c r="M31" s="186"/>
      <c r="N31" s="87"/>
      <c r="O31" s="185"/>
      <c r="P31" s="186"/>
      <c r="Q31" s="87"/>
      <c r="R31" s="49"/>
      <c r="S31" s="49"/>
      <c r="T31" s="49"/>
      <c r="U31" s="49"/>
      <c r="V31" s="49"/>
      <c r="W31" s="3"/>
      <c r="X31" s="185"/>
      <c r="Y31" s="186"/>
      <c r="Z31" s="3"/>
      <c r="AA31" s="185"/>
      <c r="AB31" s="186"/>
      <c r="AC31" s="3"/>
      <c r="AD31" s="185"/>
      <c r="AE31" s="186"/>
      <c r="AF31" s="3"/>
      <c r="AG31" s="185"/>
      <c r="AH31" s="186"/>
      <c r="AI31" s="3"/>
      <c r="AJ31" s="185"/>
      <c r="AK31" s="186"/>
      <c r="AL31" s="3"/>
      <c r="AM31" s="49"/>
      <c r="AN31" s="49"/>
      <c r="AO31" s="49"/>
      <c r="AP31" s="49"/>
    </row>
    <row r="32" spans="1:42" ht="15" customHeight="1" x14ac:dyDescent="0.25">
      <c r="A32" s="49"/>
      <c r="B32" s="87"/>
      <c r="C32" s="185"/>
      <c r="D32" s="186"/>
      <c r="E32" s="87"/>
      <c r="F32" s="185"/>
      <c r="G32" s="186"/>
      <c r="H32" s="87"/>
      <c r="I32" s="185"/>
      <c r="J32" s="186"/>
      <c r="K32" s="87"/>
      <c r="L32" s="185"/>
      <c r="M32" s="186"/>
      <c r="N32" s="87"/>
      <c r="O32" s="185"/>
      <c r="P32" s="186"/>
      <c r="Q32" s="87"/>
      <c r="R32" s="49"/>
      <c r="S32" s="49"/>
      <c r="T32" s="49"/>
      <c r="U32" s="49"/>
      <c r="V32" s="49"/>
      <c r="W32" s="3"/>
      <c r="X32" s="185"/>
      <c r="Y32" s="186"/>
      <c r="Z32" s="3"/>
      <c r="AA32" s="185"/>
      <c r="AB32" s="186"/>
      <c r="AC32" s="3"/>
      <c r="AD32" s="185"/>
      <c r="AE32" s="186"/>
      <c r="AF32" s="3"/>
      <c r="AG32" s="185"/>
      <c r="AH32" s="186"/>
      <c r="AI32" s="3"/>
      <c r="AJ32" s="185"/>
      <c r="AK32" s="186"/>
      <c r="AL32" s="3"/>
      <c r="AM32" s="49"/>
      <c r="AN32" s="49"/>
      <c r="AO32" s="49"/>
      <c r="AP32" s="49"/>
    </row>
    <row r="33" spans="1:42" ht="15" customHeight="1" x14ac:dyDescent="0.25">
      <c r="A33" s="49"/>
      <c r="B33" s="87"/>
      <c r="C33" s="185"/>
      <c r="D33" s="186"/>
      <c r="E33" s="87"/>
      <c r="F33" s="185"/>
      <c r="G33" s="186"/>
      <c r="H33" s="87"/>
      <c r="I33" s="185"/>
      <c r="J33" s="186"/>
      <c r="K33" s="87"/>
      <c r="L33" s="185"/>
      <c r="M33" s="186"/>
      <c r="N33" s="87"/>
      <c r="O33" s="185"/>
      <c r="P33" s="186"/>
      <c r="Q33" s="87"/>
      <c r="R33" s="49"/>
      <c r="S33" s="49"/>
      <c r="T33" s="49"/>
      <c r="U33" s="49"/>
      <c r="V33" s="49"/>
      <c r="W33" s="3"/>
      <c r="X33" s="185"/>
      <c r="Y33" s="186"/>
      <c r="Z33" s="3"/>
      <c r="AA33" s="185"/>
      <c r="AB33" s="186"/>
      <c r="AC33" s="3"/>
      <c r="AD33" s="185"/>
      <c r="AE33" s="186"/>
      <c r="AF33" s="3"/>
      <c r="AG33" s="185"/>
      <c r="AH33" s="186"/>
      <c r="AI33" s="3"/>
      <c r="AJ33" s="185"/>
      <c r="AK33" s="186"/>
      <c r="AL33" s="3"/>
      <c r="AM33" s="49"/>
      <c r="AN33" s="49"/>
      <c r="AO33" s="49"/>
      <c r="AP33" s="49"/>
    </row>
    <row r="34" spans="1:42" ht="15" customHeight="1" x14ac:dyDescent="0.25">
      <c r="A34" s="49"/>
      <c r="B34" s="87"/>
      <c r="C34" s="187"/>
      <c r="D34" s="188"/>
      <c r="E34" s="87"/>
      <c r="F34" s="187"/>
      <c r="G34" s="188"/>
      <c r="H34" s="87"/>
      <c r="I34" s="187"/>
      <c r="J34" s="188"/>
      <c r="K34" s="87"/>
      <c r="L34" s="187"/>
      <c r="M34" s="188"/>
      <c r="N34" s="87"/>
      <c r="O34" s="187"/>
      <c r="P34" s="188"/>
      <c r="Q34" s="87"/>
      <c r="R34" s="49"/>
      <c r="S34" s="49"/>
      <c r="T34" s="49"/>
      <c r="U34" s="49"/>
      <c r="V34" s="49"/>
      <c r="W34" s="3"/>
      <c r="X34" s="187"/>
      <c r="Y34" s="188"/>
      <c r="Z34" s="3"/>
      <c r="AA34" s="187"/>
      <c r="AB34" s="188"/>
      <c r="AC34" s="3"/>
      <c r="AD34" s="187"/>
      <c r="AE34" s="188"/>
      <c r="AF34" s="3"/>
      <c r="AG34" s="187"/>
      <c r="AH34" s="188"/>
      <c r="AI34" s="3"/>
      <c r="AJ34" s="187"/>
      <c r="AK34" s="188"/>
      <c r="AL34" s="3"/>
      <c r="AM34" s="49"/>
      <c r="AN34" s="49"/>
      <c r="AO34" s="49"/>
      <c r="AP34" s="49"/>
    </row>
    <row r="35" spans="1:42" ht="9" customHeight="1" x14ac:dyDescent="0.25">
      <c r="A35" s="49"/>
      <c r="B35" s="87"/>
      <c r="C35" s="87"/>
      <c r="D35" s="87"/>
      <c r="E35" s="87"/>
      <c r="F35" s="87"/>
      <c r="G35" s="87"/>
      <c r="H35" s="87"/>
      <c r="I35" s="87"/>
      <c r="J35" s="87"/>
      <c r="K35" s="87"/>
      <c r="L35" s="87"/>
      <c r="M35" s="87"/>
      <c r="N35" s="87"/>
      <c r="O35" s="87"/>
      <c r="P35" s="87"/>
      <c r="Q35" s="87"/>
      <c r="R35" s="49"/>
      <c r="S35" s="49"/>
      <c r="T35" s="49"/>
      <c r="U35" s="49"/>
      <c r="V35" s="49"/>
      <c r="W35" s="3"/>
      <c r="X35" s="3"/>
      <c r="Y35" s="3"/>
      <c r="Z35" s="3"/>
      <c r="AA35" s="3"/>
      <c r="AB35" s="3"/>
      <c r="AC35" s="3"/>
      <c r="AD35" s="3"/>
      <c r="AE35" s="3"/>
      <c r="AF35" s="3"/>
      <c r="AG35" s="3"/>
      <c r="AH35" s="3"/>
      <c r="AI35" s="3"/>
      <c r="AJ35" s="3"/>
      <c r="AK35" s="3"/>
      <c r="AL35" s="3"/>
      <c r="AM35" s="49"/>
      <c r="AN35" s="49"/>
      <c r="AO35" s="49"/>
      <c r="AP35" s="49"/>
    </row>
    <row r="36" spans="1:42" x14ac:dyDescent="0.25">
      <c r="A36" s="49"/>
      <c r="B36" s="87"/>
      <c r="C36" s="181" t="str">
        <f>IF('Date of birth - passport'!$B47=0,"",'Date of birth - passport'!$B47)</f>
        <v xml:space="preserve"> </v>
      </c>
      <c r="D36" s="182"/>
      <c r="E36" s="87"/>
      <c r="F36" s="181" t="str">
        <f>IF('Date of birth - passport'!$B48=0,"",'Date of birth - passport'!$B48)</f>
        <v xml:space="preserve"> </v>
      </c>
      <c r="G36" s="182"/>
      <c r="H36" s="87"/>
      <c r="I36" s="181" t="str">
        <f>IF('Date of birth - passport'!$B49=0,"",'Date of birth - passport'!$B49)</f>
        <v xml:space="preserve"> </v>
      </c>
      <c r="J36" s="182"/>
      <c r="K36" s="87"/>
      <c r="L36" s="181" t="str">
        <f>IF('Date of birth - passport'!$B50=0,"",'Date of birth - passport'!$B50)</f>
        <v xml:space="preserve"> </v>
      </c>
      <c r="M36" s="182"/>
      <c r="N36" s="87"/>
      <c r="O36" s="181" t="str">
        <f>IF('Date of birth - passport'!$B51=0,"",'Date of birth - passport'!$B51)</f>
        <v xml:space="preserve"> </v>
      </c>
      <c r="P36" s="182"/>
      <c r="Q36" s="87"/>
      <c r="R36" s="49"/>
      <c r="S36" s="49"/>
      <c r="T36" s="49"/>
      <c r="U36" s="49"/>
      <c r="V36" s="49"/>
      <c r="W36" s="3"/>
      <c r="X36" s="181" t="str">
        <f>IF('Date of birth - passport'!$W47=0,"",'Date of birth - passport'!$W47)</f>
        <v xml:space="preserve"> </v>
      </c>
      <c r="Y36" s="182"/>
      <c r="Z36" s="3"/>
      <c r="AA36" s="181" t="str">
        <f>IF('Date of birth - passport'!$W48=0,"",'Date of birth - passport'!$W48)</f>
        <v xml:space="preserve"> </v>
      </c>
      <c r="AB36" s="182"/>
      <c r="AC36" s="3"/>
      <c r="AD36" s="181" t="str">
        <f>IF('Date of birth - passport'!$W49=0,"",'Date of birth - passport'!$W49)</f>
        <v xml:space="preserve"> </v>
      </c>
      <c r="AE36" s="182"/>
      <c r="AF36" s="3"/>
      <c r="AG36" s="181" t="str">
        <f>IF('Date of birth - passport'!$W50=0,"",'Date of birth - passport'!$W50)</f>
        <v xml:space="preserve"> </v>
      </c>
      <c r="AH36" s="182"/>
      <c r="AI36" s="3"/>
      <c r="AJ36" s="181" t="str">
        <f>IF('Date of birth - passport'!$W51=0,"",'Date of birth - passport'!$W51)</f>
        <v xml:space="preserve"> </v>
      </c>
      <c r="AK36" s="182"/>
      <c r="AL36" s="3"/>
      <c r="AM36" s="49"/>
      <c r="AN36" s="49"/>
      <c r="AO36" s="49"/>
      <c r="AP36" s="49"/>
    </row>
    <row r="37" spans="1:42" x14ac:dyDescent="0.25">
      <c r="A37" s="49"/>
      <c r="B37" s="87"/>
      <c r="C37" s="181" t="str">
        <f>IF('Date of birth - passport'!$E47=0,"",'Date of birth - passport'!$E47)</f>
        <v xml:space="preserve"> </v>
      </c>
      <c r="D37" s="182"/>
      <c r="E37" s="87"/>
      <c r="F37" s="181" t="str">
        <f>IF('Date of birth - passport'!$E48=0,"",'Date of birth - passport'!$E48)</f>
        <v xml:space="preserve"> </v>
      </c>
      <c r="G37" s="182"/>
      <c r="H37" s="87"/>
      <c r="I37" s="181" t="str">
        <f>IF('Date of birth - passport'!$E49=0,"",'Date of birth - passport'!$E49)</f>
        <v xml:space="preserve"> </v>
      </c>
      <c r="J37" s="182"/>
      <c r="K37" s="87"/>
      <c r="L37" s="181" t="str">
        <f>IF('Date of birth - passport'!$E50=0,"",'Date of birth - passport'!$E50)</f>
        <v xml:space="preserve"> </v>
      </c>
      <c r="M37" s="182"/>
      <c r="N37" s="87"/>
      <c r="O37" s="181" t="str">
        <f>IF('Date of birth - passport'!$E51=0,"",'Date of birth - passport'!$E51)</f>
        <v xml:space="preserve"> </v>
      </c>
      <c r="P37" s="182"/>
      <c r="Q37" s="87"/>
      <c r="R37" s="49"/>
      <c r="S37" s="49"/>
      <c r="T37" s="49"/>
      <c r="U37" s="49"/>
      <c r="V37" s="49"/>
      <c r="W37" s="3"/>
      <c r="X37" s="181" t="str">
        <f>IF('Date of birth - passport'!$Z47=0,"",'Date of birth - passport'!$Z47)</f>
        <v xml:space="preserve"> </v>
      </c>
      <c r="Y37" s="182"/>
      <c r="Z37" s="3"/>
      <c r="AA37" s="181" t="str">
        <f>IF('Date of birth - passport'!$Z48=0,"",'Date of birth - passport'!$Z48)</f>
        <v xml:space="preserve"> </v>
      </c>
      <c r="AB37" s="182"/>
      <c r="AC37" s="3"/>
      <c r="AD37" s="181" t="str">
        <f>IF('Date of birth - passport'!$Z49=0,"",'Date of birth - passport'!$Z49)</f>
        <v xml:space="preserve"> </v>
      </c>
      <c r="AE37" s="182"/>
      <c r="AF37" s="3"/>
      <c r="AG37" s="181" t="str">
        <f>IF('Date of birth - passport'!$Z50=0,"",'Date of birth - passport'!$Z50)</f>
        <v xml:space="preserve"> </v>
      </c>
      <c r="AH37" s="182"/>
      <c r="AI37" s="3"/>
      <c r="AJ37" s="181" t="str">
        <f>IF('Date of birth - passport'!$Z51=0,"",'Date of birth - passport'!$Z51)</f>
        <v xml:space="preserve"> </v>
      </c>
      <c r="AK37" s="182"/>
      <c r="AL37" s="3"/>
      <c r="AM37" s="49"/>
      <c r="AN37" s="49"/>
      <c r="AO37" s="49"/>
      <c r="AP37" s="49"/>
    </row>
    <row r="38" spans="1:42" x14ac:dyDescent="0.25">
      <c r="A38" s="49"/>
      <c r="B38" s="87"/>
      <c r="C38" s="181" t="str">
        <f>IF('Date of birth - passport'!$H47=0,"",'Date of birth - passport'!$H47)</f>
        <v/>
      </c>
      <c r="D38" s="182"/>
      <c r="E38" s="87"/>
      <c r="F38" s="181" t="str">
        <f>IF('Date of birth - passport'!$H48=0,"",'Date of birth - passport'!$H48)</f>
        <v/>
      </c>
      <c r="G38" s="182"/>
      <c r="H38" s="87"/>
      <c r="I38" s="181" t="str">
        <f>IF('Date of birth - passport'!$H49=0,"",'Date of birth - passport'!$H49)</f>
        <v/>
      </c>
      <c r="J38" s="182"/>
      <c r="K38" s="87"/>
      <c r="L38" s="181" t="str">
        <f>IF('Date of birth - passport'!$H50=0,"",'Date of birth - passport'!$H50)</f>
        <v/>
      </c>
      <c r="M38" s="182"/>
      <c r="N38" s="87"/>
      <c r="O38" s="181" t="str">
        <f>IF('Date of birth - passport'!$H51=0,"",'Date of birth - passport'!$H51)</f>
        <v/>
      </c>
      <c r="P38" s="182"/>
      <c r="Q38" s="87"/>
      <c r="R38" s="49"/>
      <c r="S38" s="49"/>
      <c r="T38" s="49"/>
      <c r="U38" s="49"/>
      <c r="V38" s="49"/>
      <c r="W38" s="3"/>
      <c r="X38" s="181" t="str">
        <f>IF('Date of birth - passport'!$AC47=0,"",'Date of birth - passport'!$AC47)</f>
        <v/>
      </c>
      <c r="Y38" s="182"/>
      <c r="Z38" s="3"/>
      <c r="AA38" s="181" t="str">
        <f>IF('Date of birth - passport'!$AC48=0,"",'Date of birth - passport'!$AC48)</f>
        <v/>
      </c>
      <c r="AB38" s="182"/>
      <c r="AC38" s="3"/>
      <c r="AD38" s="181" t="str">
        <f>IF('Date of birth - passport'!$AC49=0,"",'Date of birth - passport'!$AC49)</f>
        <v/>
      </c>
      <c r="AE38" s="182"/>
      <c r="AF38" s="3"/>
      <c r="AG38" s="181" t="str">
        <f>IF('Date of birth - passport'!$AC50=0,"",'Date of birth - passport'!$AC50)</f>
        <v/>
      </c>
      <c r="AH38" s="182"/>
      <c r="AI38" s="3"/>
      <c r="AJ38" s="181" t="str">
        <f>IF('Date of birth - passport'!$AC51=0,"",'Date of birth - passport'!$AC51)</f>
        <v/>
      </c>
      <c r="AK38" s="182"/>
      <c r="AL38" s="3"/>
      <c r="AM38" s="49"/>
      <c r="AN38" s="49"/>
      <c r="AO38" s="49"/>
      <c r="AP38" s="49"/>
    </row>
    <row r="39" spans="1:42" ht="15" customHeight="1" x14ac:dyDescent="0.25">
      <c r="A39" s="49"/>
      <c r="B39" s="87"/>
      <c r="C39" s="183" t="s">
        <v>80</v>
      </c>
      <c r="D39" s="184"/>
      <c r="E39" s="87"/>
      <c r="F39" s="183" t="s">
        <v>80</v>
      </c>
      <c r="G39" s="184"/>
      <c r="H39" s="87"/>
      <c r="I39" s="183" t="s">
        <v>80</v>
      </c>
      <c r="J39" s="184"/>
      <c r="K39" s="87"/>
      <c r="L39" s="183" t="s">
        <v>80</v>
      </c>
      <c r="M39" s="184"/>
      <c r="N39" s="87"/>
      <c r="O39" s="183" t="s">
        <v>80</v>
      </c>
      <c r="P39" s="184"/>
      <c r="Q39" s="87"/>
      <c r="R39" s="49"/>
      <c r="S39" s="49"/>
      <c r="T39" s="49"/>
      <c r="U39" s="49"/>
      <c r="V39" s="49"/>
      <c r="W39" s="3"/>
      <c r="X39" s="183" t="s">
        <v>80</v>
      </c>
      <c r="Y39" s="184"/>
      <c r="Z39" s="3"/>
      <c r="AA39" s="183" t="s">
        <v>80</v>
      </c>
      <c r="AB39" s="184"/>
      <c r="AC39" s="3"/>
      <c r="AD39" s="183" t="s">
        <v>80</v>
      </c>
      <c r="AE39" s="184"/>
      <c r="AF39" s="3"/>
      <c r="AG39" s="183" t="s">
        <v>80</v>
      </c>
      <c r="AH39" s="184"/>
      <c r="AI39" s="3"/>
      <c r="AJ39" s="183" t="s">
        <v>80</v>
      </c>
      <c r="AK39" s="184"/>
      <c r="AL39" s="3"/>
      <c r="AM39" s="49"/>
      <c r="AN39" s="49"/>
      <c r="AO39" s="49"/>
      <c r="AP39" s="49"/>
    </row>
    <row r="40" spans="1:42" ht="15" customHeight="1" x14ac:dyDescent="0.25">
      <c r="A40" s="49"/>
      <c r="B40" s="87"/>
      <c r="C40" s="185"/>
      <c r="D40" s="186"/>
      <c r="E40" s="87"/>
      <c r="F40" s="185"/>
      <c r="G40" s="186"/>
      <c r="H40" s="87"/>
      <c r="I40" s="185"/>
      <c r="J40" s="186"/>
      <c r="K40" s="87"/>
      <c r="L40" s="185"/>
      <c r="M40" s="186"/>
      <c r="N40" s="87"/>
      <c r="O40" s="185"/>
      <c r="P40" s="186"/>
      <c r="Q40" s="87"/>
      <c r="R40" s="49"/>
      <c r="S40" s="49"/>
      <c r="T40" s="49"/>
      <c r="U40" s="49"/>
      <c r="V40" s="49"/>
      <c r="W40" s="3"/>
      <c r="X40" s="185"/>
      <c r="Y40" s="186"/>
      <c r="Z40" s="3"/>
      <c r="AA40" s="185"/>
      <c r="AB40" s="186"/>
      <c r="AC40" s="3"/>
      <c r="AD40" s="185"/>
      <c r="AE40" s="186"/>
      <c r="AF40" s="3"/>
      <c r="AG40" s="185"/>
      <c r="AH40" s="186"/>
      <c r="AI40" s="3"/>
      <c r="AJ40" s="185"/>
      <c r="AK40" s="186"/>
      <c r="AL40" s="3"/>
      <c r="AM40" s="49"/>
      <c r="AN40" s="49"/>
      <c r="AO40" s="49"/>
      <c r="AP40" s="49"/>
    </row>
    <row r="41" spans="1:42" ht="15" customHeight="1" x14ac:dyDescent="0.25">
      <c r="A41" s="49"/>
      <c r="B41" s="87"/>
      <c r="C41" s="185"/>
      <c r="D41" s="186"/>
      <c r="E41" s="87"/>
      <c r="F41" s="185"/>
      <c r="G41" s="186"/>
      <c r="H41" s="87"/>
      <c r="I41" s="185"/>
      <c r="J41" s="186"/>
      <c r="K41" s="87"/>
      <c r="L41" s="185"/>
      <c r="M41" s="186"/>
      <c r="N41" s="87"/>
      <c r="O41" s="185"/>
      <c r="P41" s="186"/>
      <c r="Q41" s="87"/>
      <c r="R41" s="49"/>
      <c r="S41" s="49"/>
      <c r="T41" s="49"/>
      <c r="U41" s="49"/>
      <c r="V41" s="49"/>
      <c r="W41" s="3"/>
      <c r="X41" s="185"/>
      <c r="Y41" s="186"/>
      <c r="Z41" s="3"/>
      <c r="AA41" s="185"/>
      <c r="AB41" s="186"/>
      <c r="AC41" s="3"/>
      <c r="AD41" s="185"/>
      <c r="AE41" s="186"/>
      <c r="AF41" s="3"/>
      <c r="AG41" s="185"/>
      <c r="AH41" s="186"/>
      <c r="AI41" s="3"/>
      <c r="AJ41" s="185"/>
      <c r="AK41" s="186"/>
      <c r="AL41" s="3"/>
      <c r="AM41" s="49"/>
      <c r="AN41" s="49"/>
      <c r="AO41" s="49"/>
      <c r="AP41" s="49"/>
    </row>
    <row r="42" spans="1:42" ht="15" customHeight="1" x14ac:dyDescent="0.25">
      <c r="A42" s="49"/>
      <c r="B42" s="87"/>
      <c r="C42" s="185"/>
      <c r="D42" s="186"/>
      <c r="E42" s="87"/>
      <c r="F42" s="185"/>
      <c r="G42" s="186"/>
      <c r="H42" s="87"/>
      <c r="I42" s="185"/>
      <c r="J42" s="186"/>
      <c r="K42" s="87"/>
      <c r="L42" s="185"/>
      <c r="M42" s="186"/>
      <c r="N42" s="87"/>
      <c r="O42" s="185"/>
      <c r="P42" s="186"/>
      <c r="Q42" s="87"/>
      <c r="R42" s="49"/>
      <c r="S42" s="49"/>
      <c r="T42" s="49"/>
      <c r="U42" s="49"/>
      <c r="V42" s="49"/>
      <c r="W42" s="3"/>
      <c r="X42" s="185"/>
      <c r="Y42" s="186"/>
      <c r="Z42" s="3"/>
      <c r="AA42" s="185"/>
      <c r="AB42" s="186"/>
      <c r="AC42" s="3"/>
      <c r="AD42" s="185"/>
      <c r="AE42" s="186"/>
      <c r="AF42" s="3"/>
      <c r="AG42" s="185"/>
      <c r="AH42" s="186"/>
      <c r="AI42" s="3"/>
      <c r="AJ42" s="185"/>
      <c r="AK42" s="186"/>
      <c r="AL42" s="3"/>
      <c r="AM42" s="49"/>
      <c r="AN42" s="49"/>
      <c r="AO42" s="49"/>
      <c r="AP42" s="49"/>
    </row>
    <row r="43" spans="1:42" ht="15" customHeight="1" x14ac:dyDescent="0.25">
      <c r="A43" s="49"/>
      <c r="B43" s="87"/>
      <c r="C43" s="185"/>
      <c r="D43" s="186"/>
      <c r="E43" s="87"/>
      <c r="F43" s="185"/>
      <c r="G43" s="186"/>
      <c r="H43" s="87"/>
      <c r="I43" s="185"/>
      <c r="J43" s="186"/>
      <c r="K43" s="87"/>
      <c r="L43" s="185"/>
      <c r="M43" s="186"/>
      <c r="N43" s="87"/>
      <c r="O43" s="185"/>
      <c r="P43" s="186"/>
      <c r="Q43" s="87"/>
      <c r="R43" s="49"/>
      <c r="S43" s="49"/>
      <c r="T43" s="49"/>
      <c r="U43" s="49"/>
      <c r="V43" s="49"/>
      <c r="W43" s="3"/>
      <c r="X43" s="185"/>
      <c r="Y43" s="186"/>
      <c r="Z43" s="3"/>
      <c r="AA43" s="185"/>
      <c r="AB43" s="186"/>
      <c r="AC43" s="3"/>
      <c r="AD43" s="185"/>
      <c r="AE43" s="186"/>
      <c r="AF43" s="3"/>
      <c r="AG43" s="185"/>
      <c r="AH43" s="186"/>
      <c r="AI43" s="3"/>
      <c r="AJ43" s="185"/>
      <c r="AK43" s="186"/>
      <c r="AL43" s="3"/>
      <c r="AM43" s="49"/>
      <c r="AN43" s="49"/>
      <c r="AO43" s="49"/>
      <c r="AP43" s="49"/>
    </row>
    <row r="44" spans="1:42" ht="15" customHeight="1" x14ac:dyDescent="0.25">
      <c r="A44" s="49"/>
      <c r="B44" s="87"/>
      <c r="C44" s="185"/>
      <c r="D44" s="186"/>
      <c r="E44" s="87"/>
      <c r="F44" s="185"/>
      <c r="G44" s="186"/>
      <c r="H44" s="87"/>
      <c r="I44" s="185"/>
      <c r="J44" s="186"/>
      <c r="K44" s="87"/>
      <c r="L44" s="185"/>
      <c r="M44" s="186"/>
      <c r="N44" s="87"/>
      <c r="O44" s="185"/>
      <c r="P44" s="186"/>
      <c r="Q44" s="87"/>
      <c r="R44" s="49"/>
      <c r="S44" s="49"/>
      <c r="T44" s="49"/>
      <c r="U44" s="49"/>
      <c r="V44" s="49"/>
      <c r="W44" s="3"/>
      <c r="X44" s="185"/>
      <c r="Y44" s="186"/>
      <c r="Z44" s="3"/>
      <c r="AA44" s="185"/>
      <c r="AB44" s="186"/>
      <c r="AC44" s="3"/>
      <c r="AD44" s="185"/>
      <c r="AE44" s="186"/>
      <c r="AF44" s="3"/>
      <c r="AG44" s="185"/>
      <c r="AH44" s="186"/>
      <c r="AI44" s="3"/>
      <c r="AJ44" s="185"/>
      <c r="AK44" s="186"/>
      <c r="AL44" s="3"/>
      <c r="AM44" s="49"/>
      <c r="AN44" s="49"/>
      <c r="AO44" s="49"/>
      <c r="AP44" s="49"/>
    </row>
    <row r="45" spans="1:42" ht="15" customHeight="1" x14ac:dyDescent="0.25">
      <c r="A45" s="49"/>
      <c r="B45" s="87"/>
      <c r="C45" s="187"/>
      <c r="D45" s="188"/>
      <c r="E45" s="87"/>
      <c r="F45" s="187"/>
      <c r="G45" s="188"/>
      <c r="H45" s="87"/>
      <c r="I45" s="187"/>
      <c r="J45" s="188"/>
      <c r="K45" s="87"/>
      <c r="L45" s="187"/>
      <c r="M45" s="188"/>
      <c r="N45" s="87"/>
      <c r="O45" s="187"/>
      <c r="P45" s="188"/>
      <c r="Q45" s="87"/>
      <c r="R45" s="49"/>
      <c r="S45" s="49"/>
      <c r="T45" s="49"/>
      <c r="U45" s="49"/>
      <c r="V45" s="49"/>
      <c r="W45" s="3"/>
      <c r="X45" s="187"/>
      <c r="Y45" s="188"/>
      <c r="Z45" s="3"/>
      <c r="AA45" s="187"/>
      <c r="AB45" s="188"/>
      <c r="AC45" s="3"/>
      <c r="AD45" s="187"/>
      <c r="AE45" s="188"/>
      <c r="AF45" s="3"/>
      <c r="AG45" s="187"/>
      <c r="AH45" s="188"/>
      <c r="AI45" s="3"/>
      <c r="AJ45" s="187"/>
      <c r="AK45" s="188"/>
      <c r="AL45" s="3"/>
      <c r="AM45" s="49"/>
      <c r="AN45" s="49"/>
      <c r="AO45" s="49"/>
      <c r="AP45" s="49"/>
    </row>
    <row r="46" spans="1:42" ht="12.75" customHeight="1" x14ac:dyDescent="0.25">
      <c r="A46" s="49"/>
      <c r="B46" s="87"/>
      <c r="C46" s="87"/>
      <c r="D46" s="87"/>
      <c r="E46" s="87"/>
      <c r="F46" s="87"/>
      <c r="G46" s="87"/>
      <c r="H46" s="87"/>
      <c r="I46" s="87"/>
      <c r="J46" s="87"/>
      <c r="K46" s="87"/>
      <c r="L46" s="87"/>
      <c r="M46" s="87"/>
      <c r="N46" s="87"/>
      <c r="O46" s="87"/>
      <c r="P46" s="87"/>
      <c r="Q46" s="87"/>
      <c r="R46" s="49"/>
      <c r="S46" s="49"/>
      <c r="T46" s="49"/>
      <c r="U46" s="49"/>
      <c r="V46" s="49"/>
      <c r="W46" s="3"/>
      <c r="X46" s="3"/>
      <c r="Y46" s="3"/>
      <c r="Z46" s="3"/>
      <c r="AA46" s="3"/>
      <c r="AB46" s="3"/>
      <c r="AC46" s="3"/>
      <c r="AD46" s="3"/>
      <c r="AE46" s="3"/>
      <c r="AF46" s="3"/>
      <c r="AG46" s="3"/>
      <c r="AH46" s="3"/>
      <c r="AI46" s="3"/>
      <c r="AJ46" s="3"/>
      <c r="AK46" s="3"/>
      <c r="AL46" s="3"/>
      <c r="AM46" s="49"/>
      <c r="AN46" s="49"/>
      <c r="AO46" s="49"/>
      <c r="AP46" s="49"/>
    </row>
    <row r="47" spans="1:42" x14ac:dyDescent="0.25">
      <c r="A47" s="49"/>
      <c r="B47" s="87"/>
      <c r="C47" s="181" t="str">
        <f>IF('Date of birth - passport'!$B52=0,"",'Date of birth - passport'!$B52)</f>
        <v xml:space="preserve"> </v>
      </c>
      <c r="D47" s="182"/>
      <c r="E47" s="87"/>
      <c r="F47" s="181" t="str">
        <f>IF('Date of birth - passport'!$B53=0,"",'Date of birth - passport'!$B53)</f>
        <v xml:space="preserve"> </v>
      </c>
      <c r="G47" s="182"/>
      <c r="H47" s="87"/>
      <c r="I47" s="181" t="str">
        <f>IF('Date of birth - passport'!$B54=0,"",'Date of birth - passport'!$B54)</f>
        <v xml:space="preserve"> </v>
      </c>
      <c r="J47" s="182"/>
      <c r="K47" s="87"/>
      <c r="L47" s="181" t="str">
        <f>IF('Date of birth - passport'!$B55=0,"",'Date of birth - passport'!$B55)</f>
        <v xml:space="preserve"> </v>
      </c>
      <c r="M47" s="182"/>
      <c r="N47" s="87"/>
      <c r="O47" s="181" t="str">
        <f>IF('Date of birth - passport'!$B56=0,"",'Date of birth - passport'!$B56)</f>
        <v xml:space="preserve"> </v>
      </c>
      <c r="P47" s="182"/>
      <c r="Q47" s="87"/>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row>
    <row r="48" spans="1:42" x14ac:dyDescent="0.25">
      <c r="A48" s="49"/>
      <c r="B48" s="87"/>
      <c r="C48" s="181" t="str">
        <f>IF('Date of birth - passport'!$E52=0,"",'Date of birth - passport'!$E52)</f>
        <v xml:space="preserve"> </v>
      </c>
      <c r="D48" s="182"/>
      <c r="E48" s="87"/>
      <c r="F48" s="181" t="str">
        <f>IF('Date of birth - passport'!$E53=0,"",'Date of birth - passport'!$E53)</f>
        <v xml:space="preserve"> </v>
      </c>
      <c r="G48" s="182"/>
      <c r="H48" s="87"/>
      <c r="I48" s="181" t="str">
        <f>IF('Date of birth - passport'!$E54=0,"",'Date of birth - passport'!$E54)</f>
        <v xml:space="preserve"> </v>
      </c>
      <c r="J48" s="182"/>
      <c r="K48" s="87"/>
      <c r="L48" s="181" t="str">
        <f>IF('Date of birth - passport'!$E55=0,"",'Date of birth - passport'!$E55)</f>
        <v xml:space="preserve"> </v>
      </c>
      <c r="M48" s="182"/>
      <c r="N48" s="87"/>
      <c r="O48" s="181" t="str">
        <f>IF('Date of birth - passport'!$E56=0,"",'Date of birth - passport'!$E56)</f>
        <v xml:space="preserve"> </v>
      </c>
      <c r="P48" s="182"/>
      <c r="Q48" s="87"/>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row>
    <row r="49" spans="1:42" x14ac:dyDescent="0.25">
      <c r="A49" s="49"/>
      <c r="B49" s="87"/>
      <c r="C49" s="181" t="str">
        <f>IF('Date of birth - passport'!$H52=0,"",'Date of birth - passport'!$H52)</f>
        <v/>
      </c>
      <c r="D49" s="182"/>
      <c r="E49" s="87"/>
      <c r="F49" s="181" t="str">
        <f>IF('Date of birth - passport'!$H53=0,"",'Date of birth - passport'!$H53)</f>
        <v/>
      </c>
      <c r="G49" s="182"/>
      <c r="H49" s="87"/>
      <c r="I49" s="181" t="str">
        <f>IF('Date of birth - passport'!$H54=0,"",'Date of birth - passport'!$H54)</f>
        <v/>
      </c>
      <c r="J49" s="182"/>
      <c r="K49" s="87"/>
      <c r="L49" s="181" t="str">
        <f>IF('Date of birth - passport'!$H55=0,"",'Date of birth - passport'!$H55)</f>
        <v/>
      </c>
      <c r="M49" s="182"/>
      <c r="N49" s="87"/>
      <c r="O49" s="181" t="str">
        <f>IF('Date of birth - passport'!$H56=0,"",'Date of birth - passport'!$H56)</f>
        <v/>
      </c>
      <c r="P49" s="182"/>
      <c r="Q49" s="87"/>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row>
    <row r="50" spans="1:42" ht="15" customHeight="1" x14ac:dyDescent="0.25">
      <c r="A50" s="49"/>
      <c r="B50" s="87"/>
      <c r="C50" s="183" t="s">
        <v>80</v>
      </c>
      <c r="D50" s="184"/>
      <c r="E50" s="87"/>
      <c r="F50" s="183" t="s">
        <v>80</v>
      </c>
      <c r="G50" s="184"/>
      <c r="H50" s="87"/>
      <c r="I50" s="183" t="s">
        <v>80</v>
      </c>
      <c r="J50" s="184"/>
      <c r="K50" s="87"/>
      <c r="L50" s="183" t="s">
        <v>80</v>
      </c>
      <c r="M50" s="184"/>
      <c r="N50" s="87"/>
      <c r="O50" s="183" t="s">
        <v>80</v>
      </c>
      <c r="P50" s="184"/>
      <c r="Q50" s="87"/>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row>
    <row r="51" spans="1:42" ht="15" customHeight="1" x14ac:dyDescent="0.25">
      <c r="A51" s="49"/>
      <c r="B51" s="87"/>
      <c r="C51" s="185"/>
      <c r="D51" s="186"/>
      <c r="E51" s="87"/>
      <c r="F51" s="185"/>
      <c r="G51" s="186"/>
      <c r="H51" s="87"/>
      <c r="I51" s="185"/>
      <c r="J51" s="186"/>
      <c r="K51" s="87"/>
      <c r="L51" s="185"/>
      <c r="M51" s="186"/>
      <c r="N51" s="87"/>
      <c r="O51" s="185"/>
      <c r="P51" s="186"/>
      <c r="Q51" s="87"/>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row>
    <row r="52" spans="1:42" ht="15" customHeight="1" x14ac:dyDescent="0.25">
      <c r="A52" s="49"/>
      <c r="B52" s="87"/>
      <c r="C52" s="185"/>
      <c r="D52" s="186"/>
      <c r="E52" s="87"/>
      <c r="F52" s="185"/>
      <c r="G52" s="186"/>
      <c r="H52" s="87"/>
      <c r="I52" s="185"/>
      <c r="J52" s="186"/>
      <c r="K52" s="87"/>
      <c r="L52" s="185"/>
      <c r="M52" s="186"/>
      <c r="N52" s="87"/>
      <c r="O52" s="185"/>
      <c r="P52" s="186"/>
      <c r="Q52" s="87"/>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row>
    <row r="53" spans="1:42" ht="15" customHeight="1" x14ac:dyDescent="0.25">
      <c r="A53" s="49"/>
      <c r="B53" s="87"/>
      <c r="C53" s="185"/>
      <c r="D53" s="186"/>
      <c r="E53" s="87"/>
      <c r="F53" s="185"/>
      <c r="G53" s="186"/>
      <c r="H53" s="87"/>
      <c r="I53" s="185"/>
      <c r="J53" s="186"/>
      <c r="K53" s="87"/>
      <c r="L53" s="185"/>
      <c r="M53" s="186"/>
      <c r="N53" s="87"/>
      <c r="O53" s="185"/>
      <c r="P53" s="186"/>
      <c r="Q53" s="87"/>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row>
    <row r="54" spans="1:42" ht="15" customHeight="1" x14ac:dyDescent="0.25">
      <c r="A54" s="49"/>
      <c r="B54" s="87"/>
      <c r="C54" s="185"/>
      <c r="D54" s="186"/>
      <c r="E54" s="87"/>
      <c r="F54" s="185"/>
      <c r="G54" s="186"/>
      <c r="H54" s="87"/>
      <c r="I54" s="185"/>
      <c r="J54" s="186"/>
      <c r="K54" s="87"/>
      <c r="L54" s="185"/>
      <c r="M54" s="186"/>
      <c r="N54" s="87"/>
      <c r="O54" s="185"/>
      <c r="P54" s="186"/>
      <c r="Q54" s="87"/>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row>
    <row r="55" spans="1:42" ht="15" customHeight="1" x14ac:dyDescent="0.25">
      <c r="A55" s="49"/>
      <c r="B55" s="87"/>
      <c r="C55" s="185"/>
      <c r="D55" s="186"/>
      <c r="E55" s="87"/>
      <c r="F55" s="185"/>
      <c r="G55" s="186"/>
      <c r="H55" s="87"/>
      <c r="I55" s="185"/>
      <c r="J55" s="186"/>
      <c r="K55" s="87"/>
      <c r="L55" s="185"/>
      <c r="M55" s="186"/>
      <c r="N55" s="87"/>
      <c r="O55" s="185"/>
      <c r="P55" s="186"/>
      <c r="Q55" s="87"/>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row>
    <row r="56" spans="1:42" ht="15" customHeight="1" x14ac:dyDescent="0.25">
      <c r="A56" s="49"/>
      <c r="B56" s="87"/>
      <c r="C56" s="187"/>
      <c r="D56" s="188"/>
      <c r="E56" s="87"/>
      <c r="F56" s="187"/>
      <c r="G56" s="188"/>
      <c r="H56" s="87"/>
      <c r="I56" s="187"/>
      <c r="J56" s="188"/>
      <c r="K56" s="87"/>
      <c r="L56" s="187"/>
      <c r="M56" s="188"/>
      <c r="N56" s="87"/>
      <c r="O56" s="187"/>
      <c r="P56" s="188"/>
      <c r="Q56" s="87"/>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row>
    <row r="57" spans="1:42" ht="12.75" customHeight="1" x14ac:dyDescent="0.25">
      <c r="A57" s="49"/>
      <c r="B57" s="87"/>
      <c r="C57" s="87"/>
      <c r="D57" s="87"/>
      <c r="E57" s="87"/>
      <c r="F57" s="87"/>
      <c r="G57" s="87"/>
      <c r="H57" s="87"/>
      <c r="I57" s="87"/>
      <c r="J57" s="87"/>
      <c r="K57" s="87"/>
      <c r="L57" s="87"/>
      <c r="M57" s="87"/>
      <c r="N57" s="87"/>
      <c r="O57" s="87"/>
      <c r="P57" s="87"/>
      <c r="Q57" s="87"/>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row>
    <row r="58" spans="1:42" ht="5.25" customHeight="1" x14ac:dyDescent="0.25">
      <c r="A58" s="49"/>
      <c r="B58" s="87"/>
      <c r="C58" s="87"/>
      <c r="D58" s="87"/>
      <c r="E58" s="87"/>
      <c r="F58" s="87"/>
      <c r="G58" s="87"/>
      <c r="H58" s="87"/>
      <c r="I58" s="87"/>
      <c r="J58" s="87"/>
      <c r="K58" s="87"/>
      <c r="L58" s="87"/>
      <c r="M58" s="87"/>
      <c r="N58" s="87"/>
      <c r="O58" s="87"/>
      <c r="P58" s="87"/>
      <c r="Q58" s="87"/>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row>
    <row r="59" spans="1:42" ht="14.25" customHeight="1" x14ac:dyDescent="0.25">
      <c r="A59" s="49"/>
      <c r="B59" s="87"/>
      <c r="C59" s="87"/>
      <c r="D59" s="87"/>
      <c r="E59" s="87"/>
      <c r="F59" s="87"/>
      <c r="G59" s="87"/>
      <c r="H59" s="87"/>
      <c r="I59" s="87"/>
      <c r="J59" s="87"/>
      <c r="K59" s="87"/>
      <c r="L59" s="87"/>
      <c r="M59" s="87"/>
      <c r="N59" s="87"/>
      <c r="O59" s="87"/>
      <c r="P59" s="87"/>
      <c r="Q59" s="87"/>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row>
    <row r="60" spans="1:42" x14ac:dyDescent="0.25">
      <c r="A60" s="49"/>
      <c r="B60" s="87"/>
      <c r="C60" s="181" t="str">
        <f>IF('Date of birth - passport'!$B57=0,"",'Date of birth - passport'!$B57)</f>
        <v xml:space="preserve"> </v>
      </c>
      <c r="D60" s="182"/>
      <c r="E60" s="87"/>
      <c r="F60" s="181" t="str">
        <f>IF('Date of birth - passport'!$B58=0,"",'Date of birth - passport'!$B58)</f>
        <v xml:space="preserve"> </v>
      </c>
      <c r="G60" s="182"/>
      <c r="H60" s="87"/>
      <c r="I60" s="181" t="str">
        <f>IF('Date of birth - passport'!$B59=0,"",'Date of birth - passport'!$B59)</f>
        <v xml:space="preserve"> </v>
      </c>
      <c r="J60" s="182"/>
      <c r="K60" s="87"/>
      <c r="L60" s="181" t="str">
        <f>IF('Date of birth - passport'!$B60=0,"",'Date of birth - passport'!$B60)</f>
        <v xml:space="preserve"> </v>
      </c>
      <c r="M60" s="182"/>
      <c r="N60" s="87"/>
      <c r="O60" s="181" t="str">
        <f>IF('Date of birth - passport'!$B61=0,"",'Date of birth - passport'!$B61)</f>
        <v xml:space="preserve"> </v>
      </c>
      <c r="P60" s="182"/>
      <c r="Q60" s="87"/>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row>
    <row r="61" spans="1:42" x14ac:dyDescent="0.25">
      <c r="A61" s="49"/>
      <c r="B61" s="87"/>
      <c r="C61" s="181" t="str">
        <f>IF('Date of birth - passport'!$E57=0,"",'Date of birth - passport'!$E57)</f>
        <v xml:space="preserve"> </v>
      </c>
      <c r="D61" s="182"/>
      <c r="E61" s="87"/>
      <c r="F61" s="181" t="str">
        <f>IF('Date of birth - passport'!$E58=0,"",'Date of birth - passport'!$E58)</f>
        <v xml:space="preserve"> </v>
      </c>
      <c r="G61" s="182"/>
      <c r="H61" s="87"/>
      <c r="I61" s="181" t="str">
        <f>IF('Date of birth - passport'!$E59=0,"",'Date of birth - passport'!$E59)</f>
        <v xml:space="preserve"> </v>
      </c>
      <c r="J61" s="182"/>
      <c r="K61" s="87"/>
      <c r="L61" s="181" t="str">
        <f>IF('Date of birth - passport'!$E60=0,"",'Date of birth - passport'!$E60)</f>
        <v xml:space="preserve"> </v>
      </c>
      <c r="M61" s="182"/>
      <c r="N61" s="87"/>
      <c r="O61" s="181" t="str">
        <f>IF('Date of birth - passport'!$E61=0,"",'Date of birth - passport'!$E61)</f>
        <v xml:space="preserve"> </v>
      </c>
      <c r="P61" s="182"/>
      <c r="Q61" s="87"/>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row>
    <row r="62" spans="1:42" x14ac:dyDescent="0.25">
      <c r="A62" s="49"/>
      <c r="B62" s="87"/>
      <c r="C62" s="181" t="str">
        <f>IF('Date of birth - passport'!$H57=0,"",'Date of birth - passport'!$H57)</f>
        <v/>
      </c>
      <c r="D62" s="182"/>
      <c r="E62" s="87"/>
      <c r="F62" s="181" t="str">
        <f>IF('Date of birth - passport'!$H58=0,"",'Date of birth - passport'!$H58)</f>
        <v/>
      </c>
      <c r="G62" s="182"/>
      <c r="H62" s="87"/>
      <c r="I62" s="181" t="str">
        <f>IF('Date of birth - passport'!$H59=0,"",'Date of birth - passport'!$H59)</f>
        <v/>
      </c>
      <c r="J62" s="182"/>
      <c r="K62" s="87"/>
      <c r="L62" s="181" t="str">
        <f>IF('Date of birth - passport'!$H60=0,"",'Date of birth - passport'!$H60)</f>
        <v/>
      </c>
      <c r="M62" s="182"/>
      <c r="N62" s="87"/>
      <c r="O62" s="181" t="str">
        <f>IF('Date of birth - passport'!$H61=0,"",'Date of birth - passport'!$H61)</f>
        <v/>
      </c>
      <c r="P62" s="182"/>
      <c r="Q62" s="87"/>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row>
    <row r="63" spans="1:42" ht="15" customHeight="1" x14ac:dyDescent="0.25">
      <c r="A63" s="49"/>
      <c r="B63" s="87"/>
      <c r="C63" s="183" t="s">
        <v>80</v>
      </c>
      <c r="D63" s="184"/>
      <c r="E63" s="87"/>
      <c r="F63" s="183" t="s">
        <v>80</v>
      </c>
      <c r="G63" s="184"/>
      <c r="H63" s="87"/>
      <c r="I63" s="183" t="s">
        <v>80</v>
      </c>
      <c r="J63" s="184"/>
      <c r="K63" s="87"/>
      <c r="L63" s="183" t="s">
        <v>80</v>
      </c>
      <c r="M63" s="184"/>
      <c r="N63" s="87"/>
      <c r="O63" s="183" t="s">
        <v>80</v>
      </c>
      <c r="P63" s="184"/>
      <c r="Q63" s="87"/>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row>
    <row r="64" spans="1:42" ht="15" customHeight="1" x14ac:dyDescent="0.25">
      <c r="A64" s="49"/>
      <c r="B64" s="87"/>
      <c r="C64" s="185"/>
      <c r="D64" s="186"/>
      <c r="E64" s="87"/>
      <c r="F64" s="185"/>
      <c r="G64" s="186"/>
      <c r="H64" s="87"/>
      <c r="I64" s="185"/>
      <c r="J64" s="186"/>
      <c r="K64" s="87"/>
      <c r="L64" s="185"/>
      <c r="M64" s="186"/>
      <c r="N64" s="87"/>
      <c r="O64" s="185"/>
      <c r="P64" s="186"/>
      <c r="Q64" s="87"/>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row>
    <row r="65" spans="1:42" ht="15" customHeight="1" x14ac:dyDescent="0.25">
      <c r="A65" s="49"/>
      <c r="B65" s="87"/>
      <c r="C65" s="185"/>
      <c r="D65" s="186"/>
      <c r="E65" s="87"/>
      <c r="F65" s="185"/>
      <c r="G65" s="186"/>
      <c r="H65" s="87"/>
      <c r="I65" s="185"/>
      <c r="J65" s="186"/>
      <c r="K65" s="87"/>
      <c r="L65" s="185"/>
      <c r="M65" s="186"/>
      <c r="N65" s="87"/>
      <c r="O65" s="185"/>
      <c r="P65" s="186"/>
      <c r="Q65" s="87"/>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row>
    <row r="66" spans="1:42" ht="15" customHeight="1" x14ac:dyDescent="0.25">
      <c r="A66" s="49"/>
      <c r="B66" s="87"/>
      <c r="C66" s="185"/>
      <c r="D66" s="186"/>
      <c r="E66" s="87"/>
      <c r="F66" s="185"/>
      <c r="G66" s="186"/>
      <c r="H66" s="87"/>
      <c r="I66" s="185"/>
      <c r="J66" s="186"/>
      <c r="K66" s="87"/>
      <c r="L66" s="185"/>
      <c r="M66" s="186"/>
      <c r="N66" s="87"/>
      <c r="O66" s="185"/>
      <c r="P66" s="186"/>
      <c r="Q66" s="87"/>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row>
    <row r="67" spans="1:42" ht="15" customHeight="1" x14ac:dyDescent="0.25">
      <c r="A67" s="49"/>
      <c r="B67" s="87"/>
      <c r="C67" s="185"/>
      <c r="D67" s="186"/>
      <c r="E67" s="87"/>
      <c r="F67" s="185"/>
      <c r="G67" s="186"/>
      <c r="H67" s="87"/>
      <c r="I67" s="185"/>
      <c r="J67" s="186"/>
      <c r="K67" s="87"/>
      <c r="L67" s="185"/>
      <c r="M67" s="186"/>
      <c r="N67" s="87"/>
      <c r="O67" s="185"/>
      <c r="P67" s="186"/>
      <c r="Q67" s="87"/>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row>
    <row r="68" spans="1:42" ht="15" customHeight="1" x14ac:dyDescent="0.25">
      <c r="A68" s="49"/>
      <c r="B68" s="87"/>
      <c r="C68" s="185"/>
      <c r="D68" s="186"/>
      <c r="E68" s="87"/>
      <c r="F68" s="185"/>
      <c r="G68" s="186"/>
      <c r="H68" s="87"/>
      <c r="I68" s="185"/>
      <c r="J68" s="186"/>
      <c r="K68" s="87"/>
      <c r="L68" s="185"/>
      <c r="M68" s="186"/>
      <c r="N68" s="87"/>
      <c r="O68" s="185"/>
      <c r="P68" s="186"/>
      <c r="Q68" s="87"/>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row>
    <row r="69" spans="1:42" ht="15" customHeight="1" x14ac:dyDescent="0.25">
      <c r="A69" s="49"/>
      <c r="B69" s="87"/>
      <c r="C69" s="187"/>
      <c r="D69" s="188"/>
      <c r="E69" s="87"/>
      <c r="F69" s="187"/>
      <c r="G69" s="188"/>
      <c r="H69" s="87"/>
      <c r="I69" s="187"/>
      <c r="J69" s="188"/>
      <c r="K69" s="87"/>
      <c r="L69" s="187"/>
      <c r="M69" s="188"/>
      <c r="N69" s="87"/>
      <c r="O69" s="187"/>
      <c r="P69" s="188"/>
      <c r="Q69" s="87"/>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row>
    <row r="70" spans="1:42" x14ac:dyDescent="0.25">
      <c r="A70" s="49"/>
      <c r="B70" s="87"/>
      <c r="C70" s="87"/>
      <c r="D70" s="87"/>
      <c r="E70" s="87"/>
      <c r="F70" s="87"/>
      <c r="G70" s="87"/>
      <c r="H70" s="87"/>
      <c r="I70" s="87"/>
      <c r="J70" s="87"/>
      <c r="K70" s="87"/>
      <c r="L70" s="87"/>
      <c r="M70" s="87"/>
      <c r="N70" s="87"/>
      <c r="O70" s="87"/>
      <c r="P70" s="87"/>
      <c r="Q70" s="87"/>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row>
    <row r="71" spans="1:42" ht="6" customHeight="1" x14ac:dyDescent="0.25">
      <c r="A71" s="49"/>
      <c r="B71" s="87"/>
      <c r="C71" s="87"/>
      <c r="D71" s="87"/>
      <c r="E71" s="87"/>
      <c r="F71" s="87"/>
      <c r="G71" s="87"/>
      <c r="H71" s="87"/>
      <c r="I71" s="87"/>
      <c r="J71" s="87"/>
      <c r="K71" s="87"/>
      <c r="L71" s="87"/>
      <c r="M71" s="87"/>
      <c r="N71" s="87"/>
      <c r="O71" s="87"/>
      <c r="P71" s="87"/>
      <c r="Q71" s="87"/>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row>
    <row r="72" spans="1:42" x14ac:dyDescent="0.25">
      <c r="A72" s="49"/>
      <c r="B72" s="87"/>
      <c r="C72" s="181" t="str">
        <f>IF('Date of birth - passport'!$B62=0,"",'Date of birth - passport'!$B62)</f>
        <v xml:space="preserve"> </v>
      </c>
      <c r="D72" s="182"/>
      <c r="E72" s="87"/>
      <c r="F72" s="181" t="str">
        <f>IF('Date of birth - passport'!$B63=0,"",'Date of birth - passport'!$B63)</f>
        <v xml:space="preserve"> </v>
      </c>
      <c r="G72" s="182"/>
      <c r="H72" s="87"/>
      <c r="I72" s="181" t="str">
        <f>IF('Date of birth - passport'!$B64=0,"",'Date of birth - passport'!$B64)</f>
        <v xml:space="preserve"> </v>
      </c>
      <c r="J72" s="182"/>
      <c r="K72" s="87"/>
      <c r="L72" s="181" t="str">
        <f>IF('Date of birth - passport'!$B65=0,"",'Date of birth - passport'!$B65)</f>
        <v xml:space="preserve"> </v>
      </c>
      <c r="M72" s="182"/>
      <c r="N72" s="87"/>
      <c r="O72" s="181" t="str">
        <f>IF('Date of birth - passport'!$B66=0,"",'Date of birth - passport'!$B66)</f>
        <v xml:space="preserve"> </v>
      </c>
      <c r="P72" s="182"/>
      <c r="Q72" s="87"/>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row>
    <row r="73" spans="1:42" x14ac:dyDescent="0.25">
      <c r="A73" s="49"/>
      <c r="B73" s="87"/>
      <c r="C73" s="181" t="str">
        <f>IF('Date of birth - passport'!$E62=0,"",'Date of birth - passport'!$E62)</f>
        <v xml:space="preserve"> </v>
      </c>
      <c r="D73" s="182"/>
      <c r="E73" s="87"/>
      <c r="F73" s="181" t="str">
        <f>IF('Date of birth - passport'!$E63=0,"",'Date of birth - passport'!$E63)</f>
        <v xml:space="preserve"> </v>
      </c>
      <c r="G73" s="182"/>
      <c r="H73" s="87"/>
      <c r="I73" s="181" t="str">
        <f>IF('Date of birth - passport'!$E64=0,"",'Date of birth - passport'!$E64)</f>
        <v xml:space="preserve"> </v>
      </c>
      <c r="J73" s="182"/>
      <c r="K73" s="87"/>
      <c r="L73" s="181" t="str">
        <f>IF('Date of birth - passport'!$E65=0,"",'Date of birth - passport'!$E65)</f>
        <v xml:space="preserve"> </v>
      </c>
      <c r="M73" s="182"/>
      <c r="N73" s="87"/>
      <c r="O73" s="181" t="str">
        <f>IF('Date of birth - passport'!$E66=0,"",'Date of birth - passport'!$E66)</f>
        <v xml:space="preserve"> </v>
      </c>
      <c r="P73" s="182"/>
      <c r="Q73" s="87"/>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row>
    <row r="74" spans="1:42" x14ac:dyDescent="0.25">
      <c r="A74" s="49"/>
      <c r="B74" s="87"/>
      <c r="C74" s="181" t="str">
        <f>IF('Date of birth - passport'!$H62=0,"",'Date of birth - passport'!$H62)</f>
        <v/>
      </c>
      <c r="D74" s="182"/>
      <c r="E74" s="87"/>
      <c r="F74" s="181" t="str">
        <f>IF('Date of birth - passport'!$H63=0,"",'Date of birth - passport'!$H63)</f>
        <v/>
      </c>
      <c r="G74" s="182"/>
      <c r="H74" s="87"/>
      <c r="I74" s="181" t="str">
        <f>IF('Date of birth - passport'!$H64=0,"",'Date of birth - passport'!$H64)</f>
        <v/>
      </c>
      <c r="J74" s="182"/>
      <c r="K74" s="87"/>
      <c r="L74" s="181" t="str">
        <f>IF('Date of birth - passport'!$H65=0,"",'Date of birth - passport'!$H65)</f>
        <v/>
      </c>
      <c r="M74" s="182"/>
      <c r="N74" s="87"/>
      <c r="O74" s="181" t="str">
        <f>IF('Date of birth - passport'!$H66=0,"",'Date of birth - passport'!$H66)</f>
        <v/>
      </c>
      <c r="P74" s="182"/>
      <c r="Q74" s="87"/>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row>
    <row r="75" spans="1:42" ht="15" customHeight="1" x14ac:dyDescent="0.25">
      <c r="A75" s="49"/>
      <c r="B75" s="87"/>
      <c r="C75" s="183" t="s">
        <v>80</v>
      </c>
      <c r="D75" s="184"/>
      <c r="E75" s="87"/>
      <c r="F75" s="183" t="s">
        <v>80</v>
      </c>
      <c r="G75" s="184"/>
      <c r="H75" s="87"/>
      <c r="I75" s="183" t="s">
        <v>80</v>
      </c>
      <c r="J75" s="184"/>
      <c r="K75" s="87"/>
      <c r="L75" s="183" t="s">
        <v>80</v>
      </c>
      <c r="M75" s="184"/>
      <c r="N75" s="87"/>
      <c r="O75" s="183" t="s">
        <v>80</v>
      </c>
      <c r="P75" s="184"/>
      <c r="Q75" s="87"/>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row>
    <row r="76" spans="1:42" ht="15" customHeight="1" x14ac:dyDescent="0.25">
      <c r="A76" s="49"/>
      <c r="B76" s="87"/>
      <c r="C76" s="185"/>
      <c r="D76" s="186"/>
      <c r="E76" s="87"/>
      <c r="F76" s="185"/>
      <c r="G76" s="186"/>
      <c r="H76" s="87"/>
      <c r="I76" s="185"/>
      <c r="J76" s="186"/>
      <c r="K76" s="87"/>
      <c r="L76" s="185"/>
      <c r="M76" s="186"/>
      <c r="N76" s="87"/>
      <c r="O76" s="185"/>
      <c r="P76" s="186"/>
      <c r="Q76" s="87"/>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row>
    <row r="77" spans="1:42" ht="15" customHeight="1" x14ac:dyDescent="0.25">
      <c r="A77" s="49"/>
      <c r="B77" s="87"/>
      <c r="C77" s="185"/>
      <c r="D77" s="186"/>
      <c r="E77" s="87"/>
      <c r="F77" s="185"/>
      <c r="G77" s="186"/>
      <c r="H77" s="87"/>
      <c r="I77" s="185"/>
      <c r="J77" s="186"/>
      <c r="K77" s="87"/>
      <c r="L77" s="185"/>
      <c r="M77" s="186"/>
      <c r="N77" s="87"/>
      <c r="O77" s="185"/>
      <c r="P77" s="186"/>
      <c r="Q77" s="8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row>
    <row r="78" spans="1:42" ht="15" customHeight="1" x14ac:dyDescent="0.25">
      <c r="A78" s="49"/>
      <c r="B78" s="87"/>
      <c r="C78" s="185"/>
      <c r="D78" s="186"/>
      <c r="E78" s="87"/>
      <c r="F78" s="185"/>
      <c r="G78" s="186"/>
      <c r="H78" s="87"/>
      <c r="I78" s="185"/>
      <c r="J78" s="186"/>
      <c r="K78" s="87"/>
      <c r="L78" s="185"/>
      <c r="M78" s="186"/>
      <c r="N78" s="87"/>
      <c r="O78" s="185"/>
      <c r="P78" s="186"/>
      <c r="Q78" s="87"/>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row>
    <row r="79" spans="1:42" ht="15" customHeight="1" x14ac:dyDescent="0.25">
      <c r="A79" s="49"/>
      <c r="B79" s="87"/>
      <c r="C79" s="185"/>
      <c r="D79" s="186"/>
      <c r="E79" s="87"/>
      <c r="F79" s="185"/>
      <c r="G79" s="186"/>
      <c r="H79" s="87"/>
      <c r="I79" s="185"/>
      <c r="J79" s="186"/>
      <c r="K79" s="87"/>
      <c r="L79" s="185"/>
      <c r="M79" s="186"/>
      <c r="N79" s="87"/>
      <c r="O79" s="185"/>
      <c r="P79" s="186"/>
      <c r="Q79" s="87"/>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row>
    <row r="80" spans="1:42" ht="15" customHeight="1" x14ac:dyDescent="0.25">
      <c r="A80" s="49"/>
      <c r="B80" s="87"/>
      <c r="C80" s="185"/>
      <c r="D80" s="186"/>
      <c r="E80" s="87"/>
      <c r="F80" s="185"/>
      <c r="G80" s="186"/>
      <c r="H80" s="87"/>
      <c r="I80" s="185"/>
      <c r="J80" s="186"/>
      <c r="K80" s="87"/>
      <c r="L80" s="185"/>
      <c r="M80" s="186"/>
      <c r="N80" s="87"/>
      <c r="O80" s="185"/>
      <c r="P80" s="186"/>
      <c r="Q80" s="87"/>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row>
    <row r="81" spans="1:42" ht="15" customHeight="1" x14ac:dyDescent="0.25">
      <c r="A81" s="49"/>
      <c r="B81" s="87"/>
      <c r="C81" s="187"/>
      <c r="D81" s="188"/>
      <c r="E81" s="87"/>
      <c r="F81" s="187"/>
      <c r="G81" s="188"/>
      <c r="H81" s="87"/>
      <c r="I81" s="187"/>
      <c r="J81" s="188"/>
      <c r="K81" s="87"/>
      <c r="L81" s="187"/>
      <c r="M81" s="188"/>
      <c r="N81" s="87"/>
      <c r="O81" s="187"/>
      <c r="P81" s="188"/>
      <c r="Q81" s="87"/>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row>
    <row r="82" spans="1:42" ht="11.25" customHeight="1" x14ac:dyDescent="0.25">
      <c r="A82" s="49"/>
      <c r="B82" s="87"/>
      <c r="C82" s="87"/>
      <c r="D82" s="87"/>
      <c r="E82" s="87"/>
      <c r="F82" s="87"/>
      <c r="G82" s="87"/>
      <c r="H82" s="87"/>
      <c r="I82" s="87"/>
      <c r="J82" s="87"/>
      <c r="K82" s="87"/>
      <c r="L82" s="87"/>
      <c r="M82" s="87"/>
      <c r="N82" s="87"/>
      <c r="O82" s="87"/>
      <c r="P82" s="87"/>
      <c r="Q82" s="87"/>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row>
    <row r="83" spans="1:42" x14ac:dyDescent="0.25">
      <c r="A83" s="49"/>
      <c r="B83" s="87"/>
      <c r="C83" s="181" t="str">
        <f>IF('Date of birth - passport'!$B67=0,"",'Date of birth - passport'!$B67)</f>
        <v xml:space="preserve"> </v>
      </c>
      <c r="D83" s="182"/>
      <c r="E83" s="87"/>
      <c r="F83" s="181" t="str">
        <f>IF('Date of birth - passport'!$B68=0,"",'Date of birth - passport'!$B68)</f>
        <v xml:space="preserve"> </v>
      </c>
      <c r="G83" s="182"/>
      <c r="H83" s="87"/>
      <c r="I83" s="181" t="str">
        <f>IF('Date of birth - passport'!$B69=0,"",'Date of birth - passport'!$B69)</f>
        <v xml:space="preserve"> </v>
      </c>
      <c r="J83" s="182"/>
      <c r="K83" s="87"/>
      <c r="L83" s="181" t="str">
        <f>IF('Date of birth - passport'!$B70=0,"",'Date of birth - passport'!$B70)</f>
        <v xml:space="preserve"> </v>
      </c>
      <c r="M83" s="182"/>
      <c r="N83" s="87"/>
      <c r="O83" s="181" t="str">
        <f>IF('Date of birth - passport'!$B71=0,"",'Date of birth - passport'!$B71)</f>
        <v xml:space="preserve"> </v>
      </c>
      <c r="P83" s="182"/>
      <c r="Q83" s="87"/>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row>
    <row r="84" spans="1:42" x14ac:dyDescent="0.25">
      <c r="A84" s="49"/>
      <c r="B84" s="87"/>
      <c r="C84" s="181" t="str">
        <f>IF('Date of birth - passport'!$E67=0,"",'Date of birth - passport'!$E67)</f>
        <v xml:space="preserve"> </v>
      </c>
      <c r="D84" s="182"/>
      <c r="E84" s="87"/>
      <c r="F84" s="181" t="str">
        <f>IF('Date of birth - passport'!$E68=0,"",'Date of birth - passport'!$E68)</f>
        <v xml:space="preserve"> </v>
      </c>
      <c r="G84" s="182"/>
      <c r="H84" s="87"/>
      <c r="I84" s="181" t="str">
        <f>IF('Date of birth - passport'!$E69=0,"",'Date of birth - passport'!$E69)</f>
        <v xml:space="preserve"> </v>
      </c>
      <c r="J84" s="182"/>
      <c r="K84" s="87"/>
      <c r="L84" s="181" t="str">
        <f>IF('Date of birth - passport'!$E70=0,"",'Date of birth - passport'!$E70)</f>
        <v xml:space="preserve"> </v>
      </c>
      <c r="M84" s="182"/>
      <c r="N84" s="87"/>
      <c r="O84" s="181" t="str">
        <f>IF('Date of birth - passport'!$E71=0,"",'Date of birth - passport'!$E71)</f>
        <v xml:space="preserve"> </v>
      </c>
      <c r="P84" s="182"/>
      <c r="Q84" s="87"/>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row>
    <row r="85" spans="1:42" x14ac:dyDescent="0.25">
      <c r="A85" s="49"/>
      <c r="B85" s="87"/>
      <c r="C85" s="181" t="str">
        <f>IF('Date of birth - passport'!$H67=0,"",'Date of birth - passport'!$H67)</f>
        <v/>
      </c>
      <c r="D85" s="182"/>
      <c r="E85" s="87"/>
      <c r="F85" s="181" t="str">
        <f>IF('Date of birth - passport'!$H68=0,"",'Date of birth - passport'!$H68)</f>
        <v/>
      </c>
      <c r="G85" s="182"/>
      <c r="H85" s="87"/>
      <c r="I85" s="181" t="str">
        <f>IF('Date of birth - passport'!$H69=0,"",'Date of birth - passport'!$H69)</f>
        <v/>
      </c>
      <c r="J85" s="182"/>
      <c r="K85" s="87"/>
      <c r="L85" s="181" t="str">
        <f>IF('Date of birth - passport'!$H70=0,"",'Date of birth - passport'!$H70)</f>
        <v/>
      </c>
      <c r="M85" s="182"/>
      <c r="N85" s="87"/>
      <c r="O85" s="181" t="str">
        <f>IF('Date of birth - passport'!$H71=0,"",'Date of birth - passport'!$H71)</f>
        <v/>
      </c>
      <c r="P85" s="182"/>
      <c r="Q85" s="87"/>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row>
    <row r="86" spans="1:42" ht="15" customHeight="1" x14ac:dyDescent="0.25">
      <c r="A86" s="49"/>
      <c r="B86" s="87"/>
      <c r="C86" s="183" t="s">
        <v>80</v>
      </c>
      <c r="D86" s="184"/>
      <c r="E86" s="87"/>
      <c r="F86" s="183" t="s">
        <v>80</v>
      </c>
      <c r="G86" s="184"/>
      <c r="H86" s="87"/>
      <c r="I86" s="183" t="s">
        <v>80</v>
      </c>
      <c r="J86" s="184"/>
      <c r="K86" s="87"/>
      <c r="L86" s="183" t="s">
        <v>80</v>
      </c>
      <c r="M86" s="184"/>
      <c r="N86" s="87"/>
      <c r="O86" s="183" t="s">
        <v>80</v>
      </c>
      <c r="P86" s="184"/>
      <c r="Q86" s="87"/>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row>
    <row r="87" spans="1:42" ht="15" customHeight="1" x14ac:dyDescent="0.25">
      <c r="A87" s="49"/>
      <c r="B87" s="87"/>
      <c r="C87" s="185"/>
      <c r="D87" s="186"/>
      <c r="E87" s="87"/>
      <c r="F87" s="185"/>
      <c r="G87" s="186"/>
      <c r="H87" s="87"/>
      <c r="I87" s="185"/>
      <c r="J87" s="186"/>
      <c r="K87" s="87"/>
      <c r="L87" s="185"/>
      <c r="M87" s="186"/>
      <c r="N87" s="87"/>
      <c r="O87" s="185"/>
      <c r="P87" s="186"/>
      <c r="Q87" s="87"/>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row>
    <row r="88" spans="1:42" ht="15" customHeight="1" x14ac:dyDescent="0.25">
      <c r="A88" s="49"/>
      <c r="B88" s="87"/>
      <c r="C88" s="185"/>
      <c r="D88" s="186"/>
      <c r="E88" s="87"/>
      <c r="F88" s="185"/>
      <c r="G88" s="186"/>
      <c r="H88" s="87"/>
      <c r="I88" s="185"/>
      <c r="J88" s="186"/>
      <c r="K88" s="87"/>
      <c r="L88" s="185"/>
      <c r="M88" s="186"/>
      <c r="N88" s="87"/>
      <c r="O88" s="185"/>
      <c r="P88" s="186"/>
      <c r="Q88" s="87"/>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row>
    <row r="89" spans="1:42" ht="15" customHeight="1" x14ac:dyDescent="0.25">
      <c r="A89" s="49"/>
      <c r="B89" s="87"/>
      <c r="C89" s="185"/>
      <c r="D89" s="186"/>
      <c r="E89" s="87"/>
      <c r="F89" s="185"/>
      <c r="G89" s="186"/>
      <c r="H89" s="87"/>
      <c r="I89" s="185"/>
      <c r="J89" s="186"/>
      <c r="K89" s="87"/>
      <c r="L89" s="185"/>
      <c r="M89" s="186"/>
      <c r="N89" s="87"/>
      <c r="O89" s="185"/>
      <c r="P89" s="186"/>
      <c r="Q89" s="87"/>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row>
    <row r="90" spans="1:42" x14ac:dyDescent="0.25">
      <c r="A90" s="49"/>
      <c r="B90" s="87"/>
      <c r="C90" s="185"/>
      <c r="D90" s="186"/>
      <c r="E90" s="87"/>
      <c r="F90" s="185"/>
      <c r="G90" s="186"/>
      <c r="H90" s="87"/>
      <c r="I90" s="185"/>
      <c r="J90" s="186"/>
      <c r="K90" s="87"/>
      <c r="L90" s="185"/>
      <c r="M90" s="186"/>
      <c r="N90" s="87"/>
      <c r="O90" s="185"/>
      <c r="P90" s="186"/>
      <c r="Q90" s="87"/>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row>
    <row r="91" spans="1:42" x14ac:dyDescent="0.25">
      <c r="A91" s="49"/>
      <c r="B91" s="87"/>
      <c r="C91" s="185"/>
      <c r="D91" s="186"/>
      <c r="E91" s="87"/>
      <c r="F91" s="185"/>
      <c r="G91" s="186"/>
      <c r="H91" s="87"/>
      <c r="I91" s="185"/>
      <c r="J91" s="186"/>
      <c r="K91" s="87"/>
      <c r="L91" s="185"/>
      <c r="M91" s="186"/>
      <c r="N91" s="87"/>
      <c r="O91" s="185"/>
      <c r="P91" s="186"/>
      <c r="Q91" s="87"/>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row>
    <row r="92" spans="1:42" x14ac:dyDescent="0.25">
      <c r="A92" s="49"/>
      <c r="B92" s="87"/>
      <c r="C92" s="187"/>
      <c r="D92" s="188"/>
      <c r="E92" s="87"/>
      <c r="F92" s="187"/>
      <c r="G92" s="188"/>
      <c r="H92" s="87"/>
      <c r="I92" s="187"/>
      <c r="J92" s="188"/>
      <c r="K92" s="87"/>
      <c r="L92" s="187"/>
      <c r="M92" s="188"/>
      <c r="N92" s="87"/>
      <c r="O92" s="187"/>
      <c r="P92" s="188"/>
      <c r="Q92" s="87"/>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row>
    <row r="93" spans="1:42" ht="11.25" customHeight="1" x14ac:dyDescent="0.25">
      <c r="A93" s="49"/>
      <c r="B93" s="87"/>
      <c r="C93" s="87"/>
      <c r="D93" s="87"/>
      <c r="E93" s="87"/>
      <c r="F93" s="87"/>
      <c r="G93" s="87"/>
      <c r="H93" s="87"/>
      <c r="I93" s="87"/>
      <c r="J93" s="87"/>
      <c r="K93" s="87"/>
      <c r="L93" s="87"/>
      <c r="M93" s="87"/>
      <c r="N93" s="87"/>
      <c r="O93" s="87"/>
      <c r="P93" s="87"/>
      <c r="Q93" s="87"/>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row>
    <row r="94" spans="1:42" x14ac:dyDescent="0.25">
      <c r="A94" s="49"/>
      <c r="B94" s="87"/>
      <c r="C94" s="189" t="str">
        <f>IF('Date of birth - passport'!$B72=0,"",'Date of birth - passport'!$B72)</f>
        <v/>
      </c>
      <c r="D94" s="190"/>
      <c r="E94" s="87"/>
      <c r="F94" s="189" t="str">
        <f>IF('Date of birth - passport'!$B73=0,"",'Date of birth - passport'!$B73)</f>
        <v/>
      </c>
      <c r="G94" s="190"/>
      <c r="H94" s="87"/>
      <c r="I94" s="189" t="str">
        <f>IF('Date of birth - passport'!$B74=0,"",'Date of birth - passport'!$B74)</f>
        <v/>
      </c>
      <c r="J94" s="190"/>
      <c r="K94" s="87"/>
      <c r="L94" s="189" t="str">
        <f>IF('Date of birth - passport'!$B75=0,"",'Date of birth - passport'!$B75)</f>
        <v/>
      </c>
      <c r="M94" s="190"/>
      <c r="N94" s="87"/>
      <c r="O94" s="189" t="str">
        <f>IF('Date of birth - passport'!$B76=0,"",'Date of birth - passport'!$B76)</f>
        <v/>
      </c>
      <c r="P94" s="190"/>
      <c r="Q94" s="87"/>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row>
    <row r="95" spans="1:42" x14ac:dyDescent="0.25">
      <c r="A95" s="49"/>
      <c r="B95" s="87"/>
      <c r="C95" s="189" t="str">
        <f>IF('Date of birth - passport'!$E72=0,"",'Date of birth - passport'!$E72)</f>
        <v/>
      </c>
      <c r="D95" s="190"/>
      <c r="E95" s="87"/>
      <c r="F95" s="189" t="str">
        <f>IF('Date of birth - passport'!$E73=0,"",'Date of birth - passport'!$E73)</f>
        <v/>
      </c>
      <c r="G95" s="190"/>
      <c r="H95" s="87"/>
      <c r="I95" s="189" t="str">
        <f>IF('Date of birth - passport'!$E74=0,"",'Date of birth - passport'!$E74)</f>
        <v/>
      </c>
      <c r="J95" s="190"/>
      <c r="K95" s="87"/>
      <c r="L95" s="189" t="str">
        <f>IF('Date of birth - passport'!$E75=0,"",'Date of birth - passport'!$E75)</f>
        <v/>
      </c>
      <c r="M95" s="190"/>
      <c r="N95" s="87"/>
      <c r="O95" s="189" t="str">
        <f>IF('Date of birth - passport'!$E76=0,"",'Date of birth - passport'!$E76)</f>
        <v/>
      </c>
      <c r="P95" s="190"/>
      <c r="Q95" s="87"/>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row>
    <row r="96" spans="1:42" x14ac:dyDescent="0.25">
      <c r="A96" s="49"/>
      <c r="B96" s="87"/>
      <c r="C96" s="189" t="str">
        <f>IF('Date of birth - passport'!$H72=0,"",'Date of birth - passport'!$H72)</f>
        <v/>
      </c>
      <c r="D96" s="190"/>
      <c r="E96" s="87"/>
      <c r="F96" s="189" t="str">
        <f>IF('Date of birth - passport'!$H73=0,"",'Date of birth - passport'!$H73)</f>
        <v/>
      </c>
      <c r="G96" s="190"/>
      <c r="H96" s="87"/>
      <c r="I96" s="189" t="str">
        <f>IF('Date of birth - passport'!$H74=0,"",'Date of birth - passport'!$H74)</f>
        <v/>
      </c>
      <c r="J96" s="190"/>
      <c r="K96" s="87"/>
      <c r="L96" s="189" t="str">
        <f>IF('Date of birth - passport'!$H75=0,"",'Date of birth - passport'!$H75)</f>
        <v/>
      </c>
      <c r="M96" s="190"/>
      <c r="N96" s="87"/>
      <c r="O96" s="189" t="str">
        <f>IF('Date of birth - passport'!$H76=0,"",'Date of birth - passport'!$H76)</f>
        <v/>
      </c>
      <c r="P96" s="190"/>
      <c r="Q96" s="87"/>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row>
    <row r="97" spans="1:42" x14ac:dyDescent="0.25">
      <c r="A97" s="49"/>
      <c r="B97" s="87"/>
      <c r="C97" s="191" t="s">
        <v>80</v>
      </c>
      <c r="D97" s="192"/>
      <c r="E97" s="87"/>
      <c r="F97" s="191" t="s">
        <v>80</v>
      </c>
      <c r="G97" s="192"/>
      <c r="H97" s="87"/>
      <c r="I97" s="191" t="s">
        <v>80</v>
      </c>
      <c r="J97" s="192"/>
      <c r="K97" s="87"/>
      <c r="L97" s="191" t="s">
        <v>80</v>
      </c>
      <c r="M97" s="192"/>
      <c r="N97" s="87"/>
      <c r="O97" s="191" t="s">
        <v>80</v>
      </c>
      <c r="P97" s="192"/>
      <c r="Q97" s="87"/>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row>
    <row r="98" spans="1:42" x14ac:dyDescent="0.25">
      <c r="A98" s="49"/>
      <c r="B98" s="87"/>
      <c r="C98" s="193"/>
      <c r="D98" s="194"/>
      <c r="E98" s="87"/>
      <c r="F98" s="193"/>
      <c r="G98" s="194"/>
      <c r="H98" s="87"/>
      <c r="I98" s="193"/>
      <c r="J98" s="194"/>
      <c r="K98" s="87"/>
      <c r="L98" s="193"/>
      <c r="M98" s="194"/>
      <c r="N98" s="87"/>
      <c r="O98" s="193"/>
      <c r="P98" s="194"/>
      <c r="Q98" s="87"/>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row>
    <row r="99" spans="1:42" x14ac:dyDescent="0.25">
      <c r="A99" s="49"/>
      <c r="B99" s="87"/>
      <c r="C99" s="193"/>
      <c r="D99" s="194"/>
      <c r="E99" s="87"/>
      <c r="F99" s="193"/>
      <c r="G99" s="194"/>
      <c r="H99" s="87"/>
      <c r="I99" s="193"/>
      <c r="J99" s="194"/>
      <c r="K99" s="87"/>
      <c r="L99" s="193"/>
      <c r="M99" s="194"/>
      <c r="N99" s="87"/>
      <c r="O99" s="193"/>
      <c r="P99" s="194"/>
      <c r="Q99" s="87"/>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row>
    <row r="100" spans="1:42" x14ac:dyDescent="0.25">
      <c r="A100" s="49"/>
      <c r="B100" s="87"/>
      <c r="C100" s="193"/>
      <c r="D100" s="194"/>
      <c r="E100" s="87"/>
      <c r="F100" s="193"/>
      <c r="G100" s="194"/>
      <c r="H100" s="87"/>
      <c r="I100" s="193"/>
      <c r="J100" s="194"/>
      <c r="K100" s="87"/>
      <c r="L100" s="193"/>
      <c r="M100" s="194"/>
      <c r="N100" s="87"/>
      <c r="O100" s="193"/>
      <c r="P100" s="194"/>
      <c r="Q100" s="87"/>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row>
    <row r="101" spans="1:42" x14ac:dyDescent="0.25">
      <c r="A101" s="49"/>
      <c r="B101" s="87"/>
      <c r="C101" s="193"/>
      <c r="D101" s="194"/>
      <c r="E101" s="87"/>
      <c r="F101" s="193"/>
      <c r="G101" s="194"/>
      <c r="H101" s="87"/>
      <c r="I101" s="193"/>
      <c r="J101" s="194"/>
      <c r="K101" s="87"/>
      <c r="L101" s="193"/>
      <c r="M101" s="194"/>
      <c r="N101" s="87"/>
      <c r="O101" s="193"/>
      <c r="P101" s="194"/>
      <c r="Q101" s="87"/>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row>
    <row r="102" spans="1:42" x14ac:dyDescent="0.25">
      <c r="A102" s="49"/>
      <c r="B102" s="87"/>
      <c r="C102" s="193"/>
      <c r="D102" s="194"/>
      <c r="E102" s="87"/>
      <c r="F102" s="193"/>
      <c r="G102" s="194"/>
      <c r="H102" s="87"/>
      <c r="I102" s="193"/>
      <c r="J102" s="194"/>
      <c r="K102" s="87"/>
      <c r="L102" s="193"/>
      <c r="M102" s="194"/>
      <c r="N102" s="87"/>
      <c r="O102" s="193"/>
      <c r="P102" s="194"/>
      <c r="Q102" s="87"/>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row>
    <row r="103" spans="1:42" x14ac:dyDescent="0.25">
      <c r="A103" s="49"/>
      <c r="B103" s="87"/>
      <c r="C103" s="195"/>
      <c r="D103" s="196"/>
      <c r="E103" s="87"/>
      <c r="F103" s="195"/>
      <c r="G103" s="196"/>
      <c r="H103" s="87"/>
      <c r="I103" s="195"/>
      <c r="J103" s="196"/>
      <c r="K103" s="87"/>
      <c r="L103" s="195"/>
      <c r="M103" s="196"/>
      <c r="N103" s="87"/>
      <c r="O103" s="195"/>
      <c r="P103" s="196"/>
      <c r="Q103" s="87"/>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row>
    <row r="104" spans="1:42" ht="10.5" customHeight="1" x14ac:dyDescent="0.25">
      <c r="A104" s="49"/>
      <c r="B104" s="87"/>
      <c r="C104" s="87"/>
      <c r="D104" s="87"/>
      <c r="E104" s="87"/>
      <c r="F104" s="87"/>
      <c r="G104" s="87"/>
      <c r="H104" s="87"/>
      <c r="I104" s="87"/>
      <c r="J104" s="87"/>
      <c r="K104" s="87"/>
      <c r="L104" s="87"/>
      <c r="M104" s="87"/>
      <c r="N104" s="87"/>
      <c r="O104" s="87"/>
      <c r="P104" s="87"/>
      <c r="Q104" s="87"/>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row>
    <row r="105" spans="1:42" x14ac:dyDescent="0.25">
      <c r="A105" s="49"/>
      <c r="B105" s="87"/>
      <c r="C105" s="189" t="str">
        <f>IF('Date of birth - passport'!$B111=0,"",'Date of birth - passport'!$B111)</f>
        <v/>
      </c>
      <c r="D105" s="190"/>
      <c r="E105" s="87"/>
      <c r="F105" s="189" t="str">
        <f>IF('Date of birth - passport'!$B112=0,"",'Date of birth - passport'!$B112)</f>
        <v/>
      </c>
      <c r="G105" s="190"/>
      <c r="H105" s="87"/>
      <c r="I105" s="189" t="str">
        <f>IF('Date of birth - passport'!$B113=0,"",'Date of birth - passport'!$B113)</f>
        <v/>
      </c>
      <c r="J105" s="190"/>
      <c r="K105" s="87"/>
      <c r="L105" s="189" t="str">
        <f>IF('Date of birth - passport'!$B114=0,"",'Date of birth - passport'!$B114)</f>
        <v/>
      </c>
      <c r="M105" s="190"/>
      <c r="N105" s="87"/>
      <c r="O105" s="189" t="str">
        <f>IF('Date of birth - passport'!$B115=0,"",'Date of birth - passport'!$B115)</f>
        <v/>
      </c>
      <c r="P105" s="190"/>
      <c r="Q105" s="87"/>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row>
    <row r="106" spans="1:42" x14ac:dyDescent="0.25">
      <c r="A106" s="49"/>
      <c r="B106" s="87"/>
      <c r="C106" s="189" t="str">
        <f>IF('Date of birth - passport'!$E111=0,"",'Date of birth - passport'!$E111)</f>
        <v/>
      </c>
      <c r="D106" s="190"/>
      <c r="E106" s="87"/>
      <c r="F106" s="189" t="str">
        <f>IF('Date of birth - passport'!$E112=0,"",'Date of birth - passport'!$E112)</f>
        <v/>
      </c>
      <c r="G106" s="190"/>
      <c r="H106" s="87"/>
      <c r="I106" s="189" t="str">
        <f>IF('Date of birth - passport'!$E113=0,"",'Date of birth - passport'!$E113)</f>
        <v/>
      </c>
      <c r="J106" s="190"/>
      <c r="K106" s="87"/>
      <c r="L106" s="189" t="str">
        <f>IF('Date of birth - passport'!$E114=0,"",'Date of birth - passport'!$E114)</f>
        <v/>
      </c>
      <c r="M106" s="190"/>
      <c r="N106" s="87"/>
      <c r="O106" s="189" t="str">
        <f>IF('Date of birth - passport'!$E115=0,"",'Date of birth - passport'!$E115)</f>
        <v/>
      </c>
      <c r="P106" s="190"/>
      <c r="Q106" s="87"/>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row>
    <row r="107" spans="1:42" x14ac:dyDescent="0.25">
      <c r="A107" s="49"/>
      <c r="B107" s="87"/>
      <c r="C107" s="189" t="str">
        <f>IF('Date of birth - passport'!$H111=0,"",'Date of birth - passport'!$H111)</f>
        <v/>
      </c>
      <c r="D107" s="190"/>
      <c r="E107" s="87"/>
      <c r="F107" s="189" t="str">
        <f>IF('Date of birth - passport'!$H112=0,"",'Date of birth - passport'!$H112)</f>
        <v/>
      </c>
      <c r="G107" s="190"/>
      <c r="H107" s="87"/>
      <c r="I107" s="189" t="str">
        <f>IF('Date of birth - passport'!$H113=0,"",'Date of birth - passport'!$H113)</f>
        <v/>
      </c>
      <c r="J107" s="190"/>
      <c r="K107" s="87"/>
      <c r="L107" s="189" t="str">
        <f>IF('Date of birth - passport'!$H114=0,"",'Date of birth - passport'!$H114)</f>
        <v/>
      </c>
      <c r="M107" s="190"/>
      <c r="N107" s="87"/>
      <c r="O107" s="189" t="str">
        <f>IF('Date of birth - passport'!$H115=0,"",'Date of birth - passport'!$H115)</f>
        <v/>
      </c>
      <c r="P107" s="190"/>
      <c r="Q107" s="87"/>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row>
    <row r="108" spans="1:42" x14ac:dyDescent="0.25">
      <c r="A108" s="49"/>
      <c r="B108" s="87"/>
      <c r="C108" s="191" t="s">
        <v>80</v>
      </c>
      <c r="D108" s="192"/>
      <c r="E108" s="87"/>
      <c r="F108" s="191" t="s">
        <v>80</v>
      </c>
      <c r="G108" s="192"/>
      <c r="H108" s="87"/>
      <c r="I108" s="191" t="s">
        <v>80</v>
      </c>
      <c r="J108" s="192"/>
      <c r="K108" s="87"/>
      <c r="L108" s="191" t="s">
        <v>80</v>
      </c>
      <c r="M108" s="192"/>
      <c r="N108" s="87"/>
      <c r="O108" s="191" t="s">
        <v>80</v>
      </c>
      <c r="P108" s="192"/>
      <c r="Q108" s="87"/>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row>
    <row r="109" spans="1:42" x14ac:dyDescent="0.25">
      <c r="A109" s="49"/>
      <c r="B109" s="87"/>
      <c r="C109" s="193"/>
      <c r="D109" s="194"/>
      <c r="E109" s="87"/>
      <c r="F109" s="193"/>
      <c r="G109" s="194"/>
      <c r="H109" s="87"/>
      <c r="I109" s="193"/>
      <c r="J109" s="194"/>
      <c r="K109" s="87"/>
      <c r="L109" s="193"/>
      <c r="M109" s="194"/>
      <c r="N109" s="87"/>
      <c r="O109" s="193"/>
      <c r="P109" s="194"/>
      <c r="Q109" s="87"/>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row>
    <row r="110" spans="1:42" x14ac:dyDescent="0.25">
      <c r="A110" s="49"/>
      <c r="B110" s="87"/>
      <c r="C110" s="193"/>
      <c r="D110" s="194"/>
      <c r="E110" s="87"/>
      <c r="F110" s="193"/>
      <c r="G110" s="194"/>
      <c r="H110" s="87"/>
      <c r="I110" s="193"/>
      <c r="J110" s="194"/>
      <c r="K110" s="87"/>
      <c r="L110" s="193"/>
      <c r="M110" s="194"/>
      <c r="N110" s="87"/>
      <c r="O110" s="193"/>
      <c r="P110" s="194"/>
      <c r="Q110" s="87"/>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row>
    <row r="111" spans="1:42" x14ac:dyDescent="0.25">
      <c r="A111" s="49"/>
      <c r="B111" s="87"/>
      <c r="C111" s="193"/>
      <c r="D111" s="194"/>
      <c r="E111" s="87"/>
      <c r="F111" s="193"/>
      <c r="G111" s="194"/>
      <c r="H111" s="87"/>
      <c r="I111" s="193"/>
      <c r="J111" s="194"/>
      <c r="K111" s="87"/>
      <c r="L111" s="193"/>
      <c r="M111" s="194"/>
      <c r="N111" s="87"/>
      <c r="O111" s="193"/>
      <c r="P111" s="194"/>
      <c r="Q111" s="87"/>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row>
    <row r="112" spans="1:42" x14ac:dyDescent="0.25">
      <c r="A112" s="49"/>
      <c r="B112" s="87"/>
      <c r="C112" s="193"/>
      <c r="D112" s="194"/>
      <c r="E112" s="87"/>
      <c r="F112" s="193"/>
      <c r="G112" s="194"/>
      <c r="H112" s="87"/>
      <c r="I112" s="193"/>
      <c r="J112" s="194"/>
      <c r="K112" s="87"/>
      <c r="L112" s="193"/>
      <c r="M112" s="194"/>
      <c r="N112" s="87"/>
      <c r="O112" s="193"/>
      <c r="P112" s="194"/>
      <c r="Q112" s="87"/>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row>
    <row r="113" spans="1:42" x14ac:dyDescent="0.25">
      <c r="A113" s="49"/>
      <c r="B113" s="87"/>
      <c r="C113" s="193"/>
      <c r="D113" s="194"/>
      <c r="E113" s="87"/>
      <c r="F113" s="193"/>
      <c r="G113" s="194"/>
      <c r="H113" s="87"/>
      <c r="I113" s="193"/>
      <c r="J113" s="194"/>
      <c r="K113" s="87"/>
      <c r="L113" s="193"/>
      <c r="M113" s="194"/>
      <c r="N113" s="87"/>
      <c r="O113" s="193"/>
      <c r="P113" s="194"/>
      <c r="Q113" s="87"/>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row>
    <row r="114" spans="1:42" x14ac:dyDescent="0.25">
      <c r="A114" s="49"/>
      <c r="B114" s="87"/>
      <c r="C114" s="195"/>
      <c r="D114" s="196"/>
      <c r="E114" s="87"/>
      <c r="F114" s="195"/>
      <c r="G114" s="196"/>
      <c r="H114" s="87"/>
      <c r="I114" s="195"/>
      <c r="J114" s="196"/>
      <c r="K114" s="87"/>
      <c r="L114" s="195"/>
      <c r="M114" s="196"/>
      <c r="N114" s="87"/>
      <c r="O114" s="195"/>
      <c r="P114" s="196"/>
      <c r="Q114" s="87"/>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row>
    <row r="115" spans="1:42" ht="11.25" customHeight="1" x14ac:dyDescent="0.25">
      <c r="A115" s="49"/>
      <c r="B115" s="87"/>
      <c r="C115" s="87"/>
      <c r="D115" s="87"/>
      <c r="E115" s="87"/>
      <c r="F115" s="87"/>
      <c r="G115" s="87"/>
      <c r="H115" s="87"/>
      <c r="I115" s="87"/>
      <c r="J115" s="87"/>
      <c r="K115" s="87"/>
      <c r="L115" s="87"/>
      <c r="M115" s="87"/>
      <c r="N115" s="87"/>
      <c r="O115" s="87"/>
      <c r="P115" s="87"/>
      <c r="Q115" s="87"/>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row>
    <row r="116" spans="1:42"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row>
    <row r="117" spans="1:42"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row>
    <row r="118" spans="1:42"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row>
    <row r="119" spans="1:42"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row>
    <row r="120" spans="1:42"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row>
    <row r="121" spans="1:42"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row>
    <row r="122" spans="1:42"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row>
    <row r="123" spans="1:42"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row>
    <row r="124" spans="1:42"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row>
    <row r="125" spans="1:42"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row>
    <row r="126" spans="1:42"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row>
    <row r="127" spans="1:42"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row>
    <row r="128" spans="1:42"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row>
    <row r="129" spans="1:42"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row>
    <row r="130" spans="1:42"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row>
    <row r="131" spans="1:42"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row>
    <row r="132" spans="1:42"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row>
    <row r="133" spans="1:42"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row>
    <row r="134" spans="1:42"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row>
    <row r="135" spans="1:42"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row>
    <row r="136" spans="1:42"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row>
    <row r="137" spans="1:42"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row>
  </sheetData>
  <sheetProtection algorithmName="SHA-512" hashValue="OhZTMsMWRcQ9+WnGysSTWV5SixYm1C3Tvqbl8btPqNvS8LtKV9lDaHNc+NAN+75i0kgdLQoL/ZInJzU1a8I5dA==" saltValue="ZiukKNPgqIIX+lIWZu3GOQ==" spinCount="100000" sheet="1" selectLockedCells="1"/>
  <mergeCells count="282">
    <mergeCell ref="C108:D114"/>
    <mergeCell ref="F108:G114"/>
    <mergeCell ref="I108:J114"/>
    <mergeCell ref="L108:M114"/>
    <mergeCell ref="O108:P114"/>
    <mergeCell ref="C106:D106"/>
    <mergeCell ref="F106:G106"/>
    <mergeCell ref="I106:J106"/>
    <mergeCell ref="L106:M106"/>
    <mergeCell ref="O106:P106"/>
    <mergeCell ref="C107:D107"/>
    <mergeCell ref="F107:G107"/>
    <mergeCell ref="I107:J107"/>
    <mergeCell ref="L107:M107"/>
    <mergeCell ref="O107:P107"/>
    <mergeCell ref="C97:D103"/>
    <mergeCell ref="F97:G103"/>
    <mergeCell ref="I97:J103"/>
    <mergeCell ref="L97:M103"/>
    <mergeCell ref="O97:P103"/>
    <mergeCell ref="C105:D105"/>
    <mergeCell ref="F105:G105"/>
    <mergeCell ref="I105:J105"/>
    <mergeCell ref="L105:M105"/>
    <mergeCell ref="O105:P105"/>
    <mergeCell ref="C95:D95"/>
    <mergeCell ref="F95:G95"/>
    <mergeCell ref="I95:J95"/>
    <mergeCell ref="L95:M95"/>
    <mergeCell ref="O95:P95"/>
    <mergeCell ref="C96:D96"/>
    <mergeCell ref="F96:G96"/>
    <mergeCell ref="I96:J96"/>
    <mergeCell ref="L96:M96"/>
    <mergeCell ref="O96:P96"/>
    <mergeCell ref="C86:D92"/>
    <mergeCell ref="F86:G92"/>
    <mergeCell ref="I86:J92"/>
    <mergeCell ref="L86:M92"/>
    <mergeCell ref="O86:P92"/>
    <mergeCell ref="C94:D94"/>
    <mergeCell ref="F94:G94"/>
    <mergeCell ref="I94:J94"/>
    <mergeCell ref="L94:M94"/>
    <mergeCell ref="O94:P94"/>
    <mergeCell ref="C84:D84"/>
    <mergeCell ref="F84:G84"/>
    <mergeCell ref="I84:J84"/>
    <mergeCell ref="L84:M84"/>
    <mergeCell ref="O84:P84"/>
    <mergeCell ref="C85:D85"/>
    <mergeCell ref="F85:G85"/>
    <mergeCell ref="I85:J85"/>
    <mergeCell ref="L85:M85"/>
    <mergeCell ref="O85:P85"/>
    <mergeCell ref="C75:D81"/>
    <mergeCell ref="F75:G81"/>
    <mergeCell ref="I75:J81"/>
    <mergeCell ref="L75:M81"/>
    <mergeCell ref="O75:P81"/>
    <mergeCell ref="C83:D83"/>
    <mergeCell ref="F83:G83"/>
    <mergeCell ref="I83:J83"/>
    <mergeCell ref="L83:M83"/>
    <mergeCell ref="O83:P83"/>
    <mergeCell ref="C73:D73"/>
    <mergeCell ref="F73:G73"/>
    <mergeCell ref="I73:J73"/>
    <mergeCell ref="L73:M73"/>
    <mergeCell ref="O73:P73"/>
    <mergeCell ref="C74:D74"/>
    <mergeCell ref="F74:G74"/>
    <mergeCell ref="I74:J74"/>
    <mergeCell ref="L74:M74"/>
    <mergeCell ref="O74:P74"/>
    <mergeCell ref="C63:D69"/>
    <mergeCell ref="F63:G69"/>
    <mergeCell ref="I63:J69"/>
    <mergeCell ref="L63:M69"/>
    <mergeCell ref="O63:P69"/>
    <mergeCell ref="C72:D72"/>
    <mergeCell ref="F72:G72"/>
    <mergeCell ref="I72:J72"/>
    <mergeCell ref="L72:M72"/>
    <mergeCell ref="O72:P72"/>
    <mergeCell ref="C61:D61"/>
    <mergeCell ref="F61:G61"/>
    <mergeCell ref="I61:J61"/>
    <mergeCell ref="L61:M61"/>
    <mergeCell ref="O61:P61"/>
    <mergeCell ref="C62:D62"/>
    <mergeCell ref="F62:G62"/>
    <mergeCell ref="I62:J62"/>
    <mergeCell ref="L62:M62"/>
    <mergeCell ref="O62:P62"/>
    <mergeCell ref="O49:P49"/>
    <mergeCell ref="O50:P56"/>
    <mergeCell ref="C60:D60"/>
    <mergeCell ref="F60:G60"/>
    <mergeCell ref="I60:J60"/>
    <mergeCell ref="L60:M60"/>
    <mergeCell ref="O60:P60"/>
    <mergeCell ref="O36:P36"/>
    <mergeCell ref="O37:P37"/>
    <mergeCell ref="O38:P38"/>
    <mergeCell ref="O39:P45"/>
    <mergeCell ref="O47:P47"/>
    <mergeCell ref="O48:P48"/>
    <mergeCell ref="C49:D49"/>
    <mergeCell ref="F49:G49"/>
    <mergeCell ref="I49:J49"/>
    <mergeCell ref="L49:M49"/>
    <mergeCell ref="C50:D56"/>
    <mergeCell ref="F50:G56"/>
    <mergeCell ref="I50:J56"/>
    <mergeCell ref="L50:M56"/>
    <mergeCell ref="C47:D47"/>
    <mergeCell ref="F47:G47"/>
    <mergeCell ref="I47:J47"/>
    <mergeCell ref="O16:P16"/>
    <mergeCell ref="O17:P23"/>
    <mergeCell ref="O25:P25"/>
    <mergeCell ref="O26:P26"/>
    <mergeCell ref="O27:P27"/>
    <mergeCell ref="O28:P34"/>
    <mergeCell ref="O2:P2"/>
    <mergeCell ref="O3:P3"/>
    <mergeCell ref="O4:P4"/>
    <mergeCell ref="O5:P11"/>
    <mergeCell ref="O14:P14"/>
    <mergeCell ref="O15:P15"/>
    <mergeCell ref="L47:M47"/>
    <mergeCell ref="C48:D48"/>
    <mergeCell ref="F48:G48"/>
    <mergeCell ref="I48:J48"/>
    <mergeCell ref="L48:M48"/>
    <mergeCell ref="C38:D38"/>
    <mergeCell ref="F38:G38"/>
    <mergeCell ref="I38:J38"/>
    <mergeCell ref="L38:M38"/>
    <mergeCell ref="C39:D45"/>
    <mergeCell ref="F39:G45"/>
    <mergeCell ref="I39:J45"/>
    <mergeCell ref="L39:M45"/>
    <mergeCell ref="C36:D36"/>
    <mergeCell ref="F36:G36"/>
    <mergeCell ref="I36:J36"/>
    <mergeCell ref="L36:M36"/>
    <mergeCell ref="C37:D37"/>
    <mergeCell ref="F37:G37"/>
    <mergeCell ref="I37:J37"/>
    <mergeCell ref="L37:M37"/>
    <mergeCell ref="C27:D27"/>
    <mergeCell ref="F27:G27"/>
    <mergeCell ref="I27:J27"/>
    <mergeCell ref="L27:M27"/>
    <mergeCell ref="C28:D34"/>
    <mergeCell ref="F28:G34"/>
    <mergeCell ref="I28:J34"/>
    <mergeCell ref="L28:M34"/>
    <mergeCell ref="C25:D25"/>
    <mergeCell ref="F25:G25"/>
    <mergeCell ref="I25:J25"/>
    <mergeCell ref="L25:M25"/>
    <mergeCell ref="C26:D26"/>
    <mergeCell ref="F26:G26"/>
    <mergeCell ref="I26:J26"/>
    <mergeCell ref="L26:M26"/>
    <mergeCell ref="C16:D16"/>
    <mergeCell ref="F16:G16"/>
    <mergeCell ref="I16:J16"/>
    <mergeCell ref="L16:M16"/>
    <mergeCell ref="C17:D23"/>
    <mergeCell ref="F17:G23"/>
    <mergeCell ref="I17:J23"/>
    <mergeCell ref="L17:M23"/>
    <mergeCell ref="C14:D14"/>
    <mergeCell ref="F14:G14"/>
    <mergeCell ref="I14:J14"/>
    <mergeCell ref="L14:M14"/>
    <mergeCell ref="C15:D15"/>
    <mergeCell ref="F15:G15"/>
    <mergeCell ref="I15:J15"/>
    <mergeCell ref="L15:M15"/>
    <mergeCell ref="I2:J2"/>
    <mergeCell ref="I3:J3"/>
    <mergeCell ref="I4:J4"/>
    <mergeCell ref="I5:J11"/>
    <mergeCell ref="L2:M2"/>
    <mergeCell ref="L3:M3"/>
    <mergeCell ref="L4:M4"/>
    <mergeCell ref="L5:M11"/>
    <mergeCell ref="C2:D2"/>
    <mergeCell ref="C3:D3"/>
    <mergeCell ref="C4:D4"/>
    <mergeCell ref="C5:D11"/>
    <mergeCell ref="F2:G2"/>
    <mergeCell ref="F3:G3"/>
    <mergeCell ref="F4:G4"/>
    <mergeCell ref="F5:G11"/>
    <mergeCell ref="X2:Y2"/>
    <mergeCell ref="AA2:AB2"/>
    <mergeCell ref="AD2:AE2"/>
    <mergeCell ref="AG2:AH2"/>
    <mergeCell ref="AJ2:AK2"/>
    <mergeCell ref="X3:Y3"/>
    <mergeCell ref="AA3:AB3"/>
    <mergeCell ref="AD3:AE3"/>
    <mergeCell ref="AG3:AH3"/>
    <mergeCell ref="AJ3:AK3"/>
    <mergeCell ref="X4:Y4"/>
    <mergeCell ref="AA4:AB4"/>
    <mergeCell ref="AD4:AE4"/>
    <mergeCell ref="AG4:AH4"/>
    <mergeCell ref="AJ4:AK4"/>
    <mergeCell ref="X5:Y11"/>
    <mergeCell ref="AA5:AB11"/>
    <mergeCell ref="AD5:AE11"/>
    <mergeCell ref="AG5:AH11"/>
    <mergeCell ref="AJ5:AK11"/>
    <mergeCell ref="X14:Y14"/>
    <mergeCell ref="AA14:AB14"/>
    <mergeCell ref="AD14:AE14"/>
    <mergeCell ref="AG14:AH14"/>
    <mergeCell ref="AJ14:AK14"/>
    <mergeCell ref="X15:Y15"/>
    <mergeCell ref="AA15:AB15"/>
    <mergeCell ref="AD15:AE15"/>
    <mergeCell ref="AG15:AH15"/>
    <mergeCell ref="AJ15:AK15"/>
    <mergeCell ref="X16:Y16"/>
    <mergeCell ref="AA16:AB16"/>
    <mergeCell ref="AD16:AE16"/>
    <mergeCell ref="AG16:AH16"/>
    <mergeCell ref="AJ16:AK16"/>
    <mergeCell ref="X17:Y23"/>
    <mergeCell ref="AA17:AB23"/>
    <mergeCell ref="AD17:AE23"/>
    <mergeCell ref="AG17:AH23"/>
    <mergeCell ref="AJ17:AK23"/>
    <mergeCell ref="AD27:AE27"/>
    <mergeCell ref="AG27:AH27"/>
    <mergeCell ref="AJ27:AK27"/>
    <mergeCell ref="X28:Y34"/>
    <mergeCell ref="AA28:AB34"/>
    <mergeCell ref="AD28:AE34"/>
    <mergeCell ref="AG28:AH34"/>
    <mergeCell ref="AJ28:AK34"/>
    <mergeCell ref="X25:Y25"/>
    <mergeCell ref="AA25:AB25"/>
    <mergeCell ref="AD25:AE25"/>
    <mergeCell ref="AG25:AH25"/>
    <mergeCell ref="AJ25:AK25"/>
    <mergeCell ref="X26:Y26"/>
    <mergeCell ref="AA26:AB26"/>
    <mergeCell ref="AD26:AE26"/>
    <mergeCell ref="AG26:AH26"/>
    <mergeCell ref="AJ26:AK26"/>
    <mergeCell ref="S3:U3"/>
    <mergeCell ref="S4:U4"/>
    <mergeCell ref="X38:Y38"/>
    <mergeCell ref="AA38:AB38"/>
    <mergeCell ref="AD38:AE38"/>
    <mergeCell ref="AG38:AH38"/>
    <mergeCell ref="AJ38:AK38"/>
    <mergeCell ref="X39:Y45"/>
    <mergeCell ref="AA39:AB45"/>
    <mergeCell ref="AD39:AE45"/>
    <mergeCell ref="AG39:AH45"/>
    <mergeCell ref="AJ39:AK45"/>
    <mergeCell ref="X36:Y36"/>
    <mergeCell ref="AA36:AB36"/>
    <mergeCell ref="AD36:AE36"/>
    <mergeCell ref="AG36:AH36"/>
    <mergeCell ref="AJ36:AK36"/>
    <mergeCell ref="X37:Y37"/>
    <mergeCell ref="AA37:AB37"/>
    <mergeCell ref="AD37:AE37"/>
    <mergeCell ref="AG37:AH37"/>
    <mergeCell ref="AJ37:AK37"/>
    <mergeCell ref="X27:Y27"/>
    <mergeCell ref="AA27:AB27"/>
  </mergeCells>
  <pageMargins left="3.937007874015748E-2" right="3.937007874015748E-2" top="3.937007874015748E-2" bottom="3.937007874015748E-2"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Form'!C52=0,"",'Team Summary Form'!C52)</f>
        <v/>
      </c>
      <c r="D13" s="144"/>
      <c r="E13" s="144"/>
      <c r="F13" s="144"/>
      <c r="G13" s="144"/>
      <c r="H13" s="144"/>
      <c r="I13" s="144"/>
      <c r="J13" s="1"/>
      <c r="K13" s="143" t="str">
        <f>IF('Team Summary Form'!F52=0,"",'Team Summary Form'!F52)</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Form'!I52=0,"",'Team Summary Form'!I52)</f>
        <v/>
      </c>
      <c r="D15" s="40"/>
      <c r="E15" s="141"/>
      <c r="F15" s="142"/>
      <c r="G15" s="142"/>
      <c r="H15" s="142"/>
      <c r="I15" s="142"/>
      <c r="J15" s="1"/>
      <c r="K15" s="207" t="str">
        <f>IF('Date of birth - passport'!L67=0," ",'Date of birth - passport'!L67)</f>
        <v xml:space="preserve"> </v>
      </c>
      <c r="L15" s="208"/>
      <c r="M15" s="208"/>
      <c r="N15" s="1"/>
      <c r="O15" s="76" t="str">
        <f>IF('Date of birth - passport'!M67=0," ",'Date of birth - passport'!M67)</f>
        <v xml:space="preserve"> </v>
      </c>
      <c r="P15" s="1"/>
      <c r="Q15" s="76" t="str">
        <f>IF('Date of birth - passport'!N67=0," ",'Date of birth - passport'!N67)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8pL8b2Xev4iHKr8y7UDOUF9jb/+0TGe4Om6SbvGzKyVXxnQbXSG6PrDfUEU5wqzNaqQP8r0IUkED//SGsyMN1g==" saltValue="ebaD3yRPjV/SutMs7uv6o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700-000000000000}">
      <formula1>Distance</formula1>
    </dataValidation>
    <dataValidation type="list" allowBlank="1" showInputMessage="1" showErrorMessage="1" sqref="N43:O47" xr:uid="{00000000-0002-0000-2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Form'!C53=0,"",'Team Summary Form'!C53)</f>
        <v/>
      </c>
      <c r="D13" s="144"/>
      <c r="E13" s="144"/>
      <c r="F13" s="144"/>
      <c r="G13" s="144"/>
      <c r="H13" s="144"/>
      <c r="I13" s="144"/>
      <c r="J13" s="1"/>
      <c r="K13" s="143" t="str">
        <f>IF('Team Summary Form'!F53=0,"",'Team Summary Form'!F53)</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Form'!I53=0,"",'Team Summary Form'!I53)</f>
        <v/>
      </c>
      <c r="D15" s="40"/>
      <c r="E15" s="141"/>
      <c r="F15" s="142"/>
      <c r="G15" s="142"/>
      <c r="H15" s="142"/>
      <c r="I15" s="142"/>
      <c r="J15" s="1"/>
      <c r="K15" s="207" t="str">
        <f>IF('Date of birth - passport'!L68=0," ",'Date of birth - passport'!L68)</f>
        <v xml:space="preserve"> </v>
      </c>
      <c r="L15" s="208"/>
      <c r="M15" s="208"/>
      <c r="N15" s="1"/>
      <c r="O15" s="76" t="str">
        <f>IF('Date of birth - passport'!M68=0," ",'Date of birth - passport'!M68)</f>
        <v xml:space="preserve"> </v>
      </c>
      <c r="P15" s="1"/>
      <c r="Q15" s="76" t="str">
        <f>IF('Date of birth - passport'!N68=0," ",'Date of birth - passport'!N68)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dZevAezX6Ms8e80LAeDPOoRABEqq7M/jvc8Pjz+sdK0gcOLaLFbX/Ru89SM8FRs5/3sGcFMkm6doLiABrc4kA==" saltValue="kIc2pNt6yboFh0aOKAigH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800-000000000000}">
      <formula1>Distance</formula1>
    </dataValidation>
    <dataValidation type="list" allowBlank="1" showInputMessage="1" showErrorMessage="1" sqref="N43:O47" xr:uid="{00000000-0002-0000-2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Form'!C54=0,"",'Team Summary Form'!C54)</f>
        <v/>
      </c>
      <c r="D13" s="144"/>
      <c r="E13" s="144"/>
      <c r="F13" s="144"/>
      <c r="G13" s="144"/>
      <c r="H13" s="144"/>
      <c r="I13" s="144"/>
      <c r="J13" s="1"/>
      <c r="K13" s="143" t="str">
        <f>IF('Team Summary Form'!F54=0,"",'Team Summary Form'!F54)</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Form'!I54=0,"",'Team Summary Form'!I54)</f>
        <v/>
      </c>
      <c r="D15" s="40"/>
      <c r="E15" s="141"/>
      <c r="F15" s="142"/>
      <c r="G15" s="142"/>
      <c r="H15" s="142"/>
      <c r="I15" s="142"/>
      <c r="J15" s="1"/>
      <c r="K15" s="207" t="str">
        <f>IF('Date of birth - passport'!L69=0," ",'Date of birth - passport'!L69)</f>
        <v xml:space="preserve"> </v>
      </c>
      <c r="L15" s="208"/>
      <c r="M15" s="208"/>
      <c r="N15" s="1"/>
      <c r="O15" s="76" t="str">
        <f>IF('Date of birth - passport'!M69=0," ",'Date of birth - passport'!M69)</f>
        <v xml:space="preserve"> </v>
      </c>
      <c r="P15" s="1"/>
      <c r="Q15" s="76" t="str">
        <f>IF('Date of birth - passport'!N69=0," ",'Date of birth - passport'!N69)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0mziO10/B6c1pekfSHPMXIc5yBcnOz6fnkkMcpUEtUMaydJTVGKZb6PGJ2jkG+8oDLjpkWM5lDCVVmFDB5njQ==" saltValue="Kkj4eru+wZftq98PaDZTf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900-000000000000}">
      <formula1>Distance</formula1>
    </dataValidation>
    <dataValidation type="list" allowBlank="1" showInputMessage="1" showErrorMessage="1" sqref="N43:O47" xr:uid="{00000000-0002-0000-2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K234"/>
  <sheetViews>
    <sheetView zoomScaleNormal="100" workbookViewId="0">
      <selection activeCell="G24" sqref="G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Form'!C55=0,"",'Team Summary Form'!C55)</f>
        <v/>
      </c>
      <c r="D13" s="144"/>
      <c r="E13" s="144"/>
      <c r="F13" s="144"/>
      <c r="G13" s="144"/>
      <c r="H13" s="144"/>
      <c r="I13" s="144"/>
      <c r="J13" s="1"/>
      <c r="K13" s="143" t="str">
        <f>IF('Team Summary Form'!F55=0,"",'Team Summary Form'!F55)</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Form'!I55=0,"",'Team Summary Form'!I55)</f>
        <v/>
      </c>
      <c r="D15" s="40"/>
      <c r="E15" s="141"/>
      <c r="F15" s="142"/>
      <c r="G15" s="142"/>
      <c r="H15" s="142"/>
      <c r="I15" s="142"/>
      <c r="J15" s="1"/>
      <c r="K15" s="207" t="str">
        <f>IF('Date of birth - passport'!L70=0," ",'Date of birth - passport'!L70)</f>
        <v xml:space="preserve"> </v>
      </c>
      <c r="L15" s="208"/>
      <c r="M15" s="208"/>
      <c r="N15" s="1"/>
      <c r="O15" s="76" t="str">
        <f>IF('Date of birth - passport'!M70=0," ",'Date of birth - passport'!M70)</f>
        <v xml:space="preserve"> </v>
      </c>
      <c r="P15" s="1"/>
      <c r="Q15" s="76" t="str">
        <f>IF('Date of birth - passport'!N70=0," ",'Date of birth - passport'!N70)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ceoNNtgE/NIXwrqMAwcDHLaIHtAnd3uOiuC80PSuR5dKZt2lPxaLYOX1ISLNnmgi0x5TGGMJiTwjmR+j3Kputg==" saltValue="AoilJCrJ2Ie1CH5UvaJZig=="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A00-000000000000}">
      <formula1>Distance</formula1>
    </dataValidation>
    <dataValidation type="list" allowBlank="1" showInputMessage="1" showErrorMessage="1" sqref="N43:O47" xr:uid="{00000000-0002-0000-2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234"/>
  <sheetViews>
    <sheetView zoomScaleNormal="100" workbookViewId="0">
      <selection activeCell="L36" sqref="L36:Q36"/>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Form'!C56=0,"",'Team Summary Form'!C56)</f>
        <v/>
      </c>
      <c r="D13" s="144"/>
      <c r="E13" s="144"/>
      <c r="F13" s="144"/>
      <c r="G13" s="144"/>
      <c r="H13" s="144"/>
      <c r="I13" s="144"/>
      <c r="J13" s="1"/>
      <c r="K13" s="143" t="str">
        <f>IF('Team Summary Form'!F56=0,"",'Team Summary Form'!F56)</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Form'!I56=0,"",'Team Summary Form'!I56)</f>
        <v/>
      </c>
      <c r="D15" s="40"/>
      <c r="E15" s="141"/>
      <c r="F15" s="142"/>
      <c r="G15" s="142"/>
      <c r="H15" s="142"/>
      <c r="I15" s="142"/>
      <c r="J15" s="1"/>
      <c r="K15" s="207" t="str">
        <f>IF('Date of birth - passport'!L71=0," ",'Date of birth - passport'!L71)</f>
        <v xml:space="preserve"> </v>
      </c>
      <c r="L15" s="208"/>
      <c r="M15" s="208"/>
      <c r="N15" s="1"/>
      <c r="O15" s="76" t="str">
        <f>IF('Date of birth - passport'!M71=0," ",'Date of birth - passport'!M71)</f>
        <v xml:space="preserve"> </v>
      </c>
      <c r="P15" s="1"/>
      <c r="Q15" s="76" t="str">
        <f>IF('Date of birth - passport'!N71=0," ",'Date of birth - passport'!N71)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gLaRo5tAiTCUnyVCXCAhBa40ivWdqxSHas6u1mHG9bEcHAV2tN7zdD50+6syjq+cALIzMstb/apyyUgnedi2g==" saltValue="53mVo+T5/1gL4qc6bwWG9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2B00-000000000000}">
      <formula1>Distance</formula1>
    </dataValidation>
    <dataValidation type="list" allowBlank="1" showInputMessage="1" showErrorMessage="1" sqref="N43:O47" xr:uid="{00000000-0002-0000-2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D553-3D90-4766-A53B-8C59E8C06CF2}">
  <dimension ref="A1"/>
  <sheetViews>
    <sheetView workbookViewId="0"/>
  </sheetViews>
  <sheetFormatPr baseColWidth="10"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 min="28" max="28" width="11.4257812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50"/>
      <c r="AB1" s="50"/>
      <c r="AC1" s="50"/>
      <c r="AD1" s="50"/>
      <c r="AE1" s="50"/>
      <c r="AF1" s="50"/>
      <c r="AG1" s="50"/>
      <c r="AH1" s="50"/>
      <c r="AI1" s="50"/>
      <c r="AJ1" s="50"/>
      <c r="AK1" s="50"/>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50"/>
      <c r="AB2" s="50"/>
      <c r="AC2" s="50"/>
      <c r="AD2" s="50"/>
      <c r="AE2" s="50"/>
      <c r="AF2" s="50"/>
      <c r="AG2" s="50"/>
      <c r="AH2" s="50"/>
      <c r="AI2" s="50"/>
      <c r="AJ2" s="50"/>
      <c r="AK2" s="50"/>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50"/>
      <c r="AB3" s="50"/>
      <c r="AC3" s="50"/>
      <c r="AD3" s="50"/>
      <c r="AE3" s="50"/>
      <c r="AF3" s="50"/>
      <c r="AG3" s="50"/>
      <c r="AH3" s="50"/>
      <c r="AI3" s="50"/>
      <c r="AJ3" s="50"/>
      <c r="AK3" s="50"/>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50"/>
      <c r="AB4" s="50"/>
      <c r="AC4" s="50"/>
      <c r="AD4" s="50"/>
      <c r="AE4" s="50"/>
      <c r="AF4" s="50"/>
      <c r="AG4" s="50"/>
      <c r="AH4" s="50"/>
      <c r="AI4" s="50"/>
      <c r="AJ4" s="50"/>
      <c r="AK4" s="50"/>
    </row>
    <row r="5" spans="1:37" x14ac:dyDescent="0.25">
      <c r="A5" s="33"/>
      <c r="B5" s="33"/>
      <c r="C5" s="33"/>
      <c r="D5" s="33"/>
      <c r="E5" s="127" t="s">
        <v>126</v>
      </c>
      <c r="F5" s="127"/>
      <c r="G5" s="127"/>
      <c r="H5" s="127"/>
      <c r="I5" s="127"/>
      <c r="J5" s="127"/>
      <c r="K5" s="127"/>
      <c r="L5" s="127"/>
      <c r="M5" s="127"/>
      <c r="N5" s="127"/>
      <c r="O5" s="127"/>
      <c r="P5" s="39"/>
      <c r="Q5" s="33"/>
      <c r="R5" s="33"/>
      <c r="S5" s="49"/>
      <c r="T5" s="49"/>
      <c r="U5" s="49"/>
      <c r="V5" s="49"/>
      <c r="W5" s="49"/>
      <c r="X5" s="49"/>
      <c r="Y5" s="49"/>
      <c r="Z5" s="49"/>
      <c r="AA5" s="50"/>
      <c r="AB5" s="50"/>
      <c r="AC5" s="50"/>
      <c r="AD5" s="50"/>
      <c r="AE5" s="50"/>
      <c r="AF5" s="50"/>
      <c r="AG5" s="50"/>
      <c r="AH5" s="50"/>
      <c r="AI5" s="50"/>
      <c r="AJ5" s="50"/>
      <c r="AK5" s="50"/>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50"/>
      <c r="AB6" s="50"/>
      <c r="AC6" s="50"/>
      <c r="AD6" s="50"/>
      <c r="AE6" s="50"/>
      <c r="AF6" s="50"/>
      <c r="AG6" s="50"/>
      <c r="AH6" s="50"/>
      <c r="AI6" s="50"/>
      <c r="AJ6" s="50"/>
      <c r="AK6" s="50"/>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50"/>
      <c r="AB7" s="50"/>
      <c r="AC7" s="50"/>
      <c r="AD7" s="50"/>
      <c r="AE7" s="50"/>
      <c r="AF7" s="50"/>
      <c r="AG7" s="50"/>
      <c r="AH7" s="50"/>
      <c r="AI7" s="50"/>
      <c r="AJ7" s="50"/>
      <c r="AK7" s="50"/>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50"/>
      <c r="AB8" s="50"/>
      <c r="AC8" s="50"/>
      <c r="AD8" s="50"/>
      <c r="AE8" s="50"/>
      <c r="AF8" s="50"/>
      <c r="AG8" s="50"/>
      <c r="AH8" s="50"/>
      <c r="AI8" s="50"/>
      <c r="AJ8" s="50"/>
      <c r="AK8" s="50"/>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50"/>
      <c r="AB9" s="50"/>
      <c r="AC9" s="50"/>
      <c r="AD9" s="50"/>
      <c r="AE9" s="50"/>
      <c r="AF9" s="50"/>
      <c r="AG9" s="50"/>
      <c r="AH9" s="50"/>
      <c r="AI9" s="50"/>
      <c r="AJ9" s="50"/>
      <c r="AK9" s="50"/>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50"/>
      <c r="AB10" s="50"/>
      <c r="AC10" s="50"/>
      <c r="AD10" s="50"/>
      <c r="AE10" s="50"/>
      <c r="AF10" s="50"/>
      <c r="AG10" s="50"/>
      <c r="AH10" s="50"/>
      <c r="AI10" s="50"/>
      <c r="AJ10" s="50"/>
      <c r="AK10" s="50"/>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50"/>
      <c r="AB11" s="50"/>
      <c r="AC11" s="50"/>
      <c r="AD11" s="50"/>
      <c r="AE11" s="50"/>
      <c r="AF11" s="50"/>
      <c r="AG11" s="50"/>
      <c r="AH11" s="50"/>
      <c r="AI11" s="50"/>
      <c r="AJ11" s="50"/>
      <c r="AK11" s="50"/>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50"/>
      <c r="AB12" s="50"/>
      <c r="AC12" s="50"/>
      <c r="AD12" s="50"/>
      <c r="AE12" s="50"/>
      <c r="AF12" s="50"/>
      <c r="AG12" s="50"/>
      <c r="AH12" s="50"/>
      <c r="AI12" s="50"/>
      <c r="AJ12" s="50"/>
      <c r="AK12" s="50"/>
    </row>
    <row r="13" spans="1:37" x14ac:dyDescent="0.25">
      <c r="A13" s="31"/>
      <c r="B13" s="31"/>
      <c r="C13" s="143" t="str">
        <f>IF('Team Summary Form'!C17=0,"",'Team Summary Form'!C17)</f>
        <v/>
      </c>
      <c r="D13" s="144"/>
      <c r="E13" s="144"/>
      <c r="F13" s="144"/>
      <c r="G13" s="144"/>
      <c r="H13" s="144"/>
      <c r="I13" s="144"/>
      <c r="J13" s="1"/>
      <c r="K13" s="143" t="str">
        <f>IF('Team Summary Form'!F17=0,"",'Team Summary Form'!F17)</f>
        <v/>
      </c>
      <c r="L13" s="144"/>
      <c r="M13" s="144"/>
      <c r="N13" s="144"/>
      <c r="O13" s="144"/>
      <c r="P13" s="144"/>
      <c r="Q13" s="144"/>
      <c r="R13" s="1"/>
      <c r="S13" s="49"/>
      <c r="T13" s="49"/>
      <c r="U13" s="49"/>
      <c r="V13" s="49"/>
      <c r="W13" s="49"/>
      <c r="X13" s="49"/>
      <c r="Y13" s="49"/>
      <c r="Z13" s="49"/>
      <c r="AA13" s="50"/>
      <c r="AB13" s="50"/>
      <c r="AC13" s="50"/>
      <c r="AD13" s="50"/>
      <c r="AE13" s="50"/>
      <c r="AF13" s="50"/>
      <c r="AG13" s="50"/>
      <c r="AH13" s="50"/>
      <c r="AI13" s="50"/>
      <c r="AJ13" s="50"/>
      <c r="AK13" s="50"/>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50"/>
      <c r="AB14" s="50"/>
      <c r="AC14" s="50"/>
      <c r="AD14" s="50"/>
      <c r="AE14" s="50"/>
      <c r="AF14" s="50"/>
      <c r="AG14" s="50"/>
      <c r="AH14" s="50"/>
      <c r="AI14" s="50"/>
      <c r="AJ14" s="50"/>
      <c r="AK14" s="50"/>
    </row>
    <row r="15" spans="1:37" x14ac:dyDescent="0.25">
      <c r="A15" s="31"/>
      <c r="B15" s="31"/>
      <c r="C15" s="17" t="str">
        <f>IF('Team Summary Form'!I17=0,"",'Team Summary Form'!I17)</f>
        <v/>
      </c>
      <c r="D15" s="40"/>
      <c r="E15" s="141"/>
      <c r="F15" s="142"/>
      <c r="G15" s="142"/>
      <c r="H15" s="142"/>
      <c r="I15" s="142"/>
      <c r="J15" s="1"/>
      <c r="K15" s="207" t="str">
        <f>IF('Date of birth - passport'!L32=0," ",'Date of birth - passport'!L32)</f>
        <v xml:space="preserve"> </v>
      </c>
      <c r="L15" s="208"/>
      <c r="M15" s="208"/>
      <c r="N15" s="1"/>
      <c r="O15" s="76" t="str">
        <f>IF('Date of birth - passport'!M32=0," ",'Date of birth - passport'!M32)</f>
        <v xml:space="preserve"> </v>
      </c>
      <c r="P15" s="1"/>
      <c r="Q15" s="76" t="str">
        <f>IF('Date of birth - passport'!N32=0," ",'Date of birth - passport'!N32)</f>
        <v xml:space="preserve"> </v>
      </c>
      <c r="R15" s="1"/>
      <c r="S15" s="49"/>
      <c r="T15" s="49"/>
      <c r="U15" s="49"/>
      <c r="V15" s="49"/>
      <c r="W15" s="49"/>
      <c r="X15" s="49"/>
      <c r="Y15" s="49"/>
      <c r="Z15" s="49"/>
      <c r="AA15" s="50"/>
      <c r="AB15" s="50"/>
      <c r="AC15" s="50"/>
      <c r="AD15" s="50"/>
      <c r="AE15" s="50"/>
      <c r="AF15" s="50"/>
      <c r="AG15" s="50"/>
      <c r="AH15" s="50"/>
      <c r="AI15" s="50"/>
      <c r="AJ15" s="50"/>
      <c r="AK15" s="50"/>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50"/>
      <c r="AB16" s="50"/>
      <c r="AC16" s="50"/>
      <c r="AD16" s="50"/>
      <c r="AE16" s="50"/>
      <c r="AF16" s="50"/>
      <c r="AG16" s="50"/>
      <c r="AH16" s="50"/>
      <c r="AI16" s="50"/>
      <c r="AJ16" s="50"/>
      <c r="AK16" s="50"/>
    </row>
    <row r="17" spans="1:37" x14ac:dyDescent="0.25">
      <c r="A17" s="33"/>
      <c r="B17" s="34" t="s">
        <v>121</v>
      </c>
      <c r="C17" s="33"/>
      <c r="D17" s="33"/>
      <c r="E17" s="33"/>
      <c r="F17" s="33"/>
      <c r="G17" s="33"/>
      <c r="H17" s="33"/>
      <c r="I17" s="33"/>
      <c r="J17" s="33"/>
      <c r="K17" s="33"/>
      <c r="L17" s="33"/>
      <c r="M17" s="33"/>
      <c r="N17" s="206"/>
      <c r="O17" s="206"/>
      <c r="P17" s="35"/>
      <c r="Q17" s="33"/>
      <c r="R17" s="33"/>
      <c r="S17" s="49"/>
      <c r="T17" s="49"/>
      <c r="U17" s="49"/>
      <c r="V17" s="49"/>
      <c r="W17" s="49"/>
      <c r="X17" s="49"/>
      <c r="Y17" s="49"/>
      <c r="Z17" s="49"/>
      <c r="AA17" s="50"/>
      <c r="AB17" s="71"/>
      <c r="AC17" s="71"/>
      <c r="AD17" s="71"/>
      <c r="AE17" s="71"/>
      <c r="AF17" s="71"/>
      <c r="AG17" s="71"/>
      <c r="AH17" s="50"/>
      <c r="AI17" s="50"/>
      <c r="AJ17" s="50"/>
      <c r="AK17" s="50"/>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50"/>
      <c r="AB18" s="71"/>
      <c r="AC18" s="71"/>
      <c r="AD18" s="71"/>
      <c r="AE18" s="71"/>
      <c r="AF18" s="71"/>
      <c r="AG18" s="71"/>
      <c r="AH18" s="50"/>
      <c r="AI18" s="50"/>
      <c r="AJ18" s="50"/>
      <c r="AK18" s="50"/>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50"/>
      <c r="AB19" s="71" t="s">
        <v>74</v>
      </c>
      <c r="AC19" s="71"/>
      <c r="AD19" s="71" t="s">
        <v>75</v>
      </c>
      <c r="AE19" s="71"/>
      <c r="AF19" s="71" t="s">
        <v>74</v>
      </c>
      <c r="AG19" s="71"/>
      <c r="AH19" s="50"/>
      <c r="AI19" s="50"/>
      <c r="AJ19" s="50"/>
      <c r="AK19" s="50"/>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50"/>
      <c r="AB20" s="71" t="s">
        <v>26</v>
      </c>
      <c r="AC20" s="71"/>
      <c r="AD20" s="71" t="s">
        <v>20</v>
      </c>
      <c r="AE20" s="71"/>
      <c r="AF20" s="71" t="s">
        <v>26</v>
      </c>
      <c r="AG20" s="71"/>
      <c r="AH20" s="50"/>
      <c r="AI20" s="50"/>
      <c r="AJ20" s="50"/>
      <c r="AK20" s="50"/>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50"/>
      <c r="AB21" s="71" t="s">
        <v>27</v>
      </c>
      <c r="AC21" s="71"/>
      <c r="AD21" s="71" t="s">
        <v>21</v>
      </c>
      <c r="AE21" s="71"/>
      <c r="AF21" s="71" t="s">
        <v>27</v>
      </c>
      <c r="AG21" s="71"/>
      <c r="AH21" s="50"/>
      <c r="AI21" s="50"/>
      <c r="AJ21" s="50"/>
      <c r="AK21" s="50"/>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50"/>
      <c r="AB22" s="71" t="s">
        <v>28</v>
      </c>
      <c r="AC22" s="71"/>
      <c r="AD22" s="71" t="s">
        <v>22</v>
      </c>
      <c r="AE22" s="71"/>
      <c r="AF22" s="71" t="s">
        <v>28</v>
      </c>
      <c r="AG22" s="71"/>
      <c r="AH22" s="50"/>
      <c r="AI22" s="50"/>
      <c r="AJ22" s="50"/>
      <c r="AK22" s="50"/>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50"/>
      <c r="AB23" s="71" t="s">
        <v>29</v>
      </c>
      <c r="AC23" s="71"/>
      <c r="AD23" s="71" t="s">
        <v>23</v>
      </c>
      <c r="AE23" s="71"/>
      <c r="AF23" s="71" t="s">
        <v>29</v>
      </c>
      <c r="AG23" s="71"/>
      <c r="AH23" s="50"/>
      <c r="AI23" s="50"/>
      <c r="AJ23" s="50"/>
      <c r="AK23" s="50"/>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50"/>
      <c r="AB24" s="71" t="s">
        <v>30</v>
      </c>
      <c r="AC24" s="71"/>
      <c r="AD24" s="71" t="s">
        <v>24</v>
      </c>
      <c r="AE24" s="71"/>
      <c r="AF24" s="71" t="s">
        <v>30</v>
      </c>
      <c r="AG24" s="71"/>
      <c r="AH24" s="50"/>
      <c r="AI24" s="50"/>
      <c r="AJ24" s="50"/>
      <c r="AK24" s="50"/>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50"/>
      <c r="AB25" s="71"/>
      <c r="AC25" s="71"/>
      <c r="AD25" s="71" t="s">
        <v>25</v>
      </c>
      <c r="AE25" s="71"/>
      <c r="AF25" s="71"/>
      <c r="AG25" s="71"/>
      <c r="AH25" s="50"/>
      <c r="AI25" s="50"/>
      <c r="AJ25" s="50"/>
      <c r="AK25" s="50"/>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50"/>
      <c r="AB26" s="71"/>
      <c r="AC26" s="71"/>
      <c r="AD26" s="71" t="s">
        <v>76</v>
      </c>
      <c r="AE26" s="71"/>
      <c r="AF26" s="71"/>
      <c r="AG26" s="71"/>
      <c r="AH26" s="50"/>
      <c r="AI26" s="50"/>
      <c r="AJ26" s="50"/>
      <c r="AK26" s="50"/>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50"/>
      <c r="AB27" s="71"/>
      <c r="AC27" s="71"/>
      <c r="AD27" s="71" t="s">
        <v>77</v>
      </c>
      <c r="AE27" s="71"/>
      <c r="AF27" s="71"/>
      <c r="AG27" s="71"/>
      <c r="AH27" s="50"/>
      <c r="AI27" s="50"/>
      <c r="AJ27" s="50"/>
      <c r="AK27" s="50"/>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50"/>
      <c r="AB28" s="71"/>
      <c r="AC28" s="71"/>
      <c r="AD28" s="71" t="s">
        <v>78</v>
      </c>
      <c r="AE28" s="71"/>
      <c r="AF28" s="71"/>
      <c r="AG28" s="71"/>
      <c r="AH28" s="50"/>
      <c r="AI28" s="50"/>
      <c r="AJ28" s="50"/>
      <c r="AK28" s="50"/>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50"/>
      <c r="AB29" s="71"/>
      <c r="AC29" s="71"/>
      <c r="AD29" s="71"/>
      <c r="AE29" s="71"/>
      <c r="AF29" s="71"/>
      <c r="AG29" s="71"/>
      <c r="AH29" s="50"/>
      <c r="AI29" s="50"/>
      <c r="AJ29" s="50"/>
      <c r="AK29" s="50"/>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50"/>
      <c r="AB30" s="71"/>
      <c r="AC30" s="71"/>
      <c r="AD30" s="71"/>
      <c r="AE30" s="71"/>
      <c r="AF30" s="71"/>
      <c r="AG30" s="71"/>
      <c r="AH30" s="50"/>
      <c r="AI30" s="50"/>
      <c r="AJ30" s="50"/>
      <c r="AK30" s="50"/>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50"/>
      <c r="AB31" s="50"/>
      <c r="AC31" s="50"/>
      <c r="AD31" s="50"/>
      <c r="AE31" s="50"/>
      <c r="AF31" s="50"/>
      <c r="AG31" s="50"/>
      <c r="AH31" s="50"/>
      <c r="AI31" s="50"/>
      <c r="AJ31" s="50"/>
      <c r="AK31" s="50"/>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50"/>
      <c r="AB32" s="50"/>
      <c r="AC32" s="50"/>
      <c r="AD32" s="50"/>
      <c r="AE32" s="50"/>
      <c r="AF32" s="50"/>
      <c r="AG32" s="50"/>
      <c r="AH32" s="50"/>
      <c r="AI32" s="50"/>
      <c r="AJ32" s="50"/>
      <c r="AK32" s="50"/>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50"/>
      <c r="AB33" s="50"/>
      <c r="AC33" s="50"/>
      <c r="AD33" s="50"/>
      <c r="AE33" s="50"/>
      <c r="AF33" s="50"/>
      <c r="AG33" s="50"/>
      <c r="AH33" s="50"/>
      <c r="AI33" s="50"/>
      <c r="AJ33" s="50"/>
      <c r="AK33" s="50"/>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50"/>
      <c r="AB34" s="50"/>
      <c r="AC34" s="50"/>
      <c r="AD34" s="50"/>
      <c r="AE34" s="50"/>
      <c r="AF34" s="50"/>
      <c r="AG34" s="50"/>
      <c r="AH34" s="50"/>
      <c r="AI34" s="50"/>
      <c r="AJ34" s="50"/>
      <c r="AK34" s="50"/>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50"/>
      <c r="AB35" s="50"/>
      <c r="AC35" s="50"/>
      <c r="AD35" s="50"/>
      <c r="AE35" s="50"/>
      <c r="AF35" s="50"/>
      <c r="AG35" s="50"/>
      <c r="AH35" s="50"/>
      <c r="AI35" s="50"/>
      <c r="AJ35" s="50"/>
      <c r="AK35" s="50"/>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50"/>
      <c r="AB36" s="50"/>
      <c r="AC36" s="50"/>
      <c r="AD36" s="50"/>
      <c r="AE36" s="50"/>
      <c r="AF36" s="50"/>
      <c r="AG36" s="50"/>
      <c r="AH36" s="50"/>
      <c r="AI36" s="50"/>
      <c r="AJ36" s="50"/>
      <c r="AK36" s="50"/>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50"/>
      <c r="AB37" s="50"/>
      <c r="AC37" s="50"/>
      <c r="AD37" s="50"/>
      <c r="AE37" s="50"/>
      <c r="AF37" s="50"/>
      <c r="AG37" s="50"/>
      <c r="AH37" s="50"/>
      <c r="AI37" s="50"/>
      <c r="AJ37" s="50"/>
      <c r="AK37" s="50"/>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50"/>
      <c r="AB38" s="50"/>
      <c r="AC38" s="50"/>
      <c r="AD38" s="50"/>
      <c r="AE38" s="50"/>
      <c r="AF38" s="50"/>
      <c r="AG38" s="50"/>
      <c r="AH38" s="50"/>
      <c r="AI38" s="50"/>
      <c r="AJ38" s="50"/>
      <c r="AK38" s="50"/>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50"/>
      <c r="AB39" s="50"/>
      <c r="AC39" s="50"/>
      <c r="AD39" s="50"/>
      <c r="AE39" s="50"/>
      <c r="AF39" s="50"/>
      <c r="AG39" s="50"/>
      <c r="AH39" s="50"/>
      <c r="AI39" s="50"/>
      <c r="AJ39" s="50"/>
      <c r="AK39" s="50"/>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50"/>
      <c r="AB40" s="50"/>
      <c r="AC40" s="50"/>
      <c r="AD40" s="50"/>
      <c r="AE40" s="50"/>
      <c r="AF40" s="50"/>
      <c r="AG40" s="50"/>
      <c r="AH40" s="50"/>
      <c r="AI40" s="50"/>
      <c r="AJ40" s="50"/>
      <c r="AK40" s="50"/>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50"/>
      <c r="AB41" s="50"/>
      <c r="AC41" s="50"/>
      <c r="AD41" s="50"/>
      <c r="AE41" s="50"/>
      <c r="AF41" s="50"/>
      <c r="AG41" s="50"/>
      <c r="AH41" s="50"/>
      <c r="AI41" s="50"/>
      <c r="AJ41" s="50"/>
      <c r="AK41" s="50"/>
    </row>
    <row r="42" spans="1:37" x14ac:dyDescent="0.25">
      <c r="A42" s="3"/>
      <c r="B42" s="25"/>
      <c r="C42" s="70" t="s">
        <v>38</v>
      </c>
      <c r="D42" s="27"/>
      <c r="E42" s="129" t="s">
        <v>39</v>
      </c>
      <c r="F42" s="129"/>
      <c r="G42" s="129"/>
      <c r="H42" s="27"/>
      <c r="I42" s="70" t="s">
        <v>40</v>
      </c>
      <c r="J42" s="25"/>
      <c r="K42" s="25"/>
      <c r="L42" s="25" t="s">
        <v>43</v>
      </c>
      <c r="M42" s="25"/>
      <c r="N42" s="27"/>
      <c r="O42" s="28" t="s">
        <v>44</v>
      </c>
      <c r="P42" s="27"/>
      <c r="Q42" s="25" t="s">
        <v>32</v>
      </c>
      <c r="R42" s="25"/>
      <c r="S42" s="49"/>
      <c r="T42" s="49"/>
      <c r="U42" s="49"/>
      <c r="V42" s="49"/>
      <c r="W42" s="49"/>
      <c r="X42" s="49"/>
      <c r="Y42" s="49"/>
      <c r="Z42" s="49"/>
      <c r="AA42" s="50"/>
      <c r="AB42" s="50"/>
      <c r="AC42" s="50"/>
      <c r="AD42" s="50"/>
      <c r="AE42" s="50"/>
      <c r="AF42" s="50"/>
      <c r="AG42" s="50"/>
      <c r="AH42" s="50"/>
      <c r="AI42" s="50"/>
      <c r="AJ42" s="50"/>
      <c r="AK42" s="50"/>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50"/>
      <c r="AB43" s="50"/>
      <c r="AC43" s="50"/>
      <c r="AD43" s="50"/>
      <c r="AE43" s="50"/>
      <c r="AF43" s="50"/>
      <c r="AG43" s="50"/>
      <c r="AH43" s="50"/>
      <c r="AI43" s="50"/>
      <c r="AJ43" s="50"/>
      <c r="AK43" s="50"/>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50"/>
      <c r="AB44" s="50"/>
      <c r="AC44" s="50"/>
      <c r="AD44" s="50"/>
      <c r="AE44" s="50"/>
      <c r="AF44" s="50"/>
      <c r="AG44" s="50"/>
      <c r="AH44" s="50"/>
      <c r="AI44" s="50"/>
      <c r="AJ44" s="50"/>
      <c r="AK44" s="50"/>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50"/>
      <c r="AB45" s="50"/>
      <c r="AC45" s="50"/>
      <c r="AD45" s="50"/>
      <c r="AE45" s="50"/>
      <c r="AF45" s="50"/>
      <c r="AG45" s="50"/>
      <c r="AH45" s="50"/>
      <c r="AI45" s="50"/>
      <c r="AJ45" s="50"/>
      <c r="AK45" s="50"/>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50"/>
      <c r="AB46" s="50"/>
      <c r="AC46" s="50"/>
      <c r="AD46" s="50"/>
      <c r="AE46" s="50"/>
      <c r="AF46" s="50"/>
      <c r="AG46" s="50"/>
      <c r="AH46" s="50"/>
      <c r="AI46" s="50"/>
      <c r="AJ46" s="50"/>
      <c r="AK46" s="50"/>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50"/>
      <c r="AB47" s="50"/>
      <c r="AC47" s="50"/>
      <c r="AD47" s="50"/>
      <c r="AE47" s="50"/>
      <c r="AF47" s="50"/>
      <c r="AG47" s="50"/>
      <c r="AH47" s="50"/>
      <c r="AI47" s="50"/>
      <c r="AJ47" s="50"/>
      <c r="AK47" s="50"/>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50"/>
      <c r="AB48" s="50"/>
      <c r="AC48" s="50"/>
      <c r="AD48" s="50"/>
      <c r="AE48" s="50"/>
      <c r="AF48" s="50"/>
      <c r="AG48" s="50"/>
      <c r="AH48" s="50"/>
      <c r="AI48" s="50"/>
      <c r="AJ48" s="50"/>
      <c r="AK48" s="50"/>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50"/>
      <c r="AB49" s="50"/>
      <c r="AC49" s="50"/>
      <c r="AD49" s="50"/>
      <c r="AE49" s="50"/>
      <c r="AF49" s="50"/>
      <c r="AG49" s="50"/>
      <c r="AH49" s="50"/>
      <c r="AI49" s="50"/>
      <c r="AJ49" s="50"/>
      <c r="AK49" s="50"/>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50"/>
      <c r="AB50" s="50"/>
      <c r="AC50" s="50"/>
      <c r="AD50" s="50"/>
      <c r="AE50" s="50"/>
      <c r="AF50" s="50"/>
      <c r="AG50" s="50"/>
      <c r="AH50" s="50"/>
      <c r="AI50" s="50"/>
      <c r="AJ50" s="50"/>
      <c r="AK50" s="50"/>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50"/>
      <c r="AB51" s="50"/>
      <c r="AC51" s="50"/>
      <c r="AD51" s="50"/>
      <c r="AE51" s="50"/>
      <c r="AF51" s="50"/>
      <c r="AG51" s="50"/>
      <c r="AH51" s="50"/>
      <c r="AI51" s="50"/>
      <c r="AJ51" s="50"/>
      <c r="AK51" s="50"/>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50"/>
      <c r="AB52" s="50"/>
      <c r="AC52" s="50"/>
      <c r="AD52" s="50"/>
      <c r="AE52" s="50"/>
      <c r="AF52" s="50"/>
      <c r="AG52" s="50"/>
      <c r="AH52" s="50"/>
      <c r="AI52" s="50"/>
      <c r="AJ52" s="50"/>
      <c r="AK52" s="50"/>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50"/>
      <c r="AB53" s="50"/>
      <c r="AC53" s="50"/>
      <c r="AD53" s="50"/>
      <c r="AE53" s="50"/>
      <c r="AF53" s="50"/>
      <c r="AG53" s="50"/>
      <c r="AH53" s="50"/>
      <c r="AI53" s="50"/>
      <c r="AJ53" s="50"/>
      <c r="AK53" s="50"/>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50"/>
      <c r="AB54" s="50"/>
      <c r="AC54" s="50"/>
      <c r="AD54" s="50"/>
      <c r="AE54" s="50"/>
      <c r="AF54" s="50"/>
      <c r="AG54" s="50"/>
      <c r="AH54" s="50"/>
      <c r="AI54" s="50"/>
      <c r="AJ54" s="50"/>
      <c r="AK54" s="50"/>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50"/>
      <c r="AB55" s="50"/>
      <c r="AC55" s="50"/>
      <c r="AD55" s="50"/>
      <c r="AE55" s="50"/>
      <c r="AF55" s="50"/>
      <c r="AG55" s="50"/>
      <c r="AH55" s="50"/>
      <c r="AI55" s="50"/>
      <c r="AJ55" s="50"/>
      <c r="AK55" s="50"/>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50"/>
      <c r="AB56" s="50"/>
      <c r="AC56" s="50"/>
      <c r="AD56" s="50"/>
      <c r="AE56" s="50"/>
      <c r="AF56" s="50"/>
      <c r="AG56" s="50"/>
      <c r="AH56" s="50"/>
      <c r="AI56" s="50"/>
      <c r="AJ56" s="50"/>
      <c r="AK56" s="50"/>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50"/>
      <c r="AB57" s="50"/>
      <c r="AC57" s="50"/>
      <c r="AD57" s="50"/>
      <c r="AE57" s="50"/>
      <c r="AF57" s="50"/>
      <c r="AG57" s="50"/>
      <c r="AH57" s="50"/>
      <c r="AI57" s="50"/>
      <c r="AJ57" s="50"/>
      <c r="AK57" s="50"/>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50"/>
      <c r="AB58" s="50"/>
      <c r="AC58" s="50"/>
      <c r="AD58" s="50"/>
      <c r="AE58" s="50"/>
      <c r="AF58" s="50"/>
      <c r="AG58" s="50"/>
      <c r="AH58" s="50"/>
      <c r="AI58" s="50"/>
      <c r="AJ58" s="50"/>
      <c r="AK58" s="50"/>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50"/>
      <c r="AB59" s="50"/>
      <c r="AC59" s="50"/>
      <c r="AD59" s="50"/>
      <c r="AE59" s="50"/>
      <c r="AF59" s="50"/>
      <c r="AG59" s="50"/>
      <c r="AH59" s="50"/>
      <c r="AI59" s="50"/>
      <c r="AJ59" s="50"/>
      <c r="AK59" s="50"/>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50"/>
      <c r="AB60" s="50"/>
      <c r="AC60" s="50"/>
      <c r="AD60" s="50"/>
      <c r="AE60" s="50"/>
      <c r="AF60" s="50"/>
      <c r="AG60" s="50"/>
      <c r="AH60" s="50"/>
      <c r="AI60" s="50"/>
      <c r="AJ60" s="50"/>
      <c r="AK60" s="50"/>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50"/>
      <c r="AB61" s="50"/>
      <c r="AC61" s="50"/>
      <c r="AD61" s="50"/>
      <c r="AE61" s="50"/>
      <c r="AF61" s="50"/>
      <c r="AG61" s="50"/>
      <c r="AH61" s="50"/>
      <c r="AI61" s="50"/>
      <c r="AJ61" s="50"/>
      <c r="AK61" s="50"/>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50"/>
      <c r="AB62" s="50"/>
      <c r="AC62" s="50"/>
      <c r="AD62" s="50"/>
      <c r="AE62" s="50"/>
      <c r="AF62" s="50"/>
      <c r="AG62" s="50"/>
      <c r="AH62" s="50"/>
      <c r="AI62" s="50"/>
      <c r="AJ62" s="50"/>
      <c r="AK62" s="50"/>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50"/>
      <c r="AB63" s="50"/>
      <c r="AC63" s="50"/>
      <c r="AD63" s="50"/>
      <c r="AE63" s="50"/>
      <c r="AF63" s="50"/>
      <c r="AG63" s="50"/>
      <c r="AH63" s="50"/>
      <c r="AI63" s="50"/>
      <c r="AJ63" s="50"/>
      <c r="AK63" s="50"/>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50"/>
      <c r="AB64" s="50"/>
      <c r="AC64" s="50"/>
      <c r="AD64" s="50"/>
      <c r="AE64" s="50"/>
      <c r="AF64" s="50"/>
      <c r="AG64" s="50"/>
      <c r="AH64" s="50"/>
      <c r="AI64" s="50"/>
      <c r="AJ64" s="50"/>
      <c r="AK64" s="50"/>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50"/>
      <c r="AB65" s="50"/>
      <c r="AC65" s="50"/>
      <c r="AD65" s="50"/>
      <c r="AE65" s="50"/>
      <c r="AF65" s="50"/>
      <c r="AG65" s="50"/>
      <c r="AH65" s="50"/>
      <c r="AI65" s="50"/>
      <c r="AJ65" s="50"/>
      <c r="AK65" s="50"/>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50"/>
      <c r="AB66" s="50"/>
      <c r="AC66" s="50"/>
      <c r="AD66" s="50"/>
      <c r="AE66" s="50"/>
      <c r="AF66" s="50"/>
      <c r="AG66" s="50"/>
      <c r="AH66" s="50"/>
      <c r="AI66" s="50"/>
      <c r="AJ66" s="50"/>
      <c r="AK66" s="50"/>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50"/>
      <c r="AB67" s="50"/>
      <c r="AC67" s="50"/>
      <c r="AD67" s="50"/>
      <c r="AE67" s="50"/>
      <c r="AF67" s="50"/>
      <c r="AG67" s="50"/>
      <c r="AH67" s="50"/>
      <c r="AI67" s="50"/>
      <c r="AJ67" s="50"/>
      <c r="AK67" s="50"/>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50"/>
      <c r="AB68" s="50"/>
      <c r="AC68" s="50"/>
      <c r="AD68" s="50"/>
      <c r="AE68" s="50"/>
      <c r="AF68" s="50"/>
      <c r="AG68" s="50"/>
      <c r="AH68" s="50"/>
      <c r="AI68" s="50"/>
      <c r="AJ68" s="50"/>
      <c r="AK68" s="50"/>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50"/>
      <c r="AB69" s="50"/>
      <c r="AC69" s="50"/>
      <c r="AD69" s="50"/>
      <c r="AE69" s="50"/>
      <c r="AF69" s="50"/>
      <c r="AG69" s="50"/>
      <c r="AH69" s="50"/>
      <c r="AI69" s="50"/>
      <c r="AJ69" s="50"/>
      <c r="AK69" s="50"/>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50"/>
      <c r="AB70" s="50"/>
      <c r="AC70" s="50"/>
      <c r="AD70" s="50"/>
      <c r="AE70" s="50"/>
      <c r="AF70" s="50"/>
      <c r="AG70" s="50"/>
      <c r="AH70" s="50"/>
      <c r="AI70" s="50"/>
      <c r="AJ70" s="50"/>
      <c r="AK70" s="50"/>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50"/>
      <c r="AB71" s="50"/>
      <c r="AC71" s="50"/>
      <c r="AD71" s="50"/>
      <c r="AE71" s="50"/>
      <c r="AF71" s="50"/>
      <c r="AG71" s="50"/>
      <c r="AH71" s="50"/>
      <c r="AI71" s="50"/>
      <c r="AJ71" s="50"/>
      <c r="AK71" s="50"/>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50"/>
      <c r="AB72" s="50"/>
      <c r="AC72" s="50"/>
      <c r="AD72" s="50"/>
      <c r="AE72" s="50"/>
      <c r="AF72" s="50"/>
      <c r="AG72" s="50"/>
      <c r="AH72" s="50"/>
      <c r="AI72" s="50"/>
      <c r="AJ72" s="50"/>
      <c r="AK72" s="50"/>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50"/>
      <c r="AB73" s="50"/>
      <c r="AC73" s="50"/>
      <c r="AD73" s="50"/>
      <c r="AE73" s="50"/>
      <c r="AF73" s="50"/>
      <c r="AG73" s="50"/>
      <c r="AH73" s="50"/>
      <c r="AI73" s="50"/>
      <c r="AJ73" s="50"/>
      <c r="AK73" s="50"/>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50"/>
      <c r="AB74" s="50"/>
      <c r="AC74" s="50"/>
      <c r="AD74" s="50"/>
      <c r="AE74" s="50"/>
      <c r="AF74" s="50"/>
      <c r="AG74" s="50"/>
      <c r="AH74" s="50"/>
      <c r="AI74" s="50"/>
      <c r="AJ74" s="50"/>
      <c r="AK74" s="50"/>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50"/>
      <c r="AB75" s="50"/>
      <c r="AC75" s="50"/>
      <c r="AD75" s="50"/>
      <c r="AE75" s="50"/>
      <c r="AF75" s="50"/>
      <c r="AG75" s="50"/>
      <c r="AH75" s="50"/>
      <c r="AI75" s="50"/>
      <c r="AJ75" s="50"/>
      <c r="AK75" s="50"/>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50"/>
      <c r="AB76" s="50"/>
      <c r="AC76" s="50"/>
      <c r="AD76" s="50"/>
      <c r="AE76" s="50"/>
      <c r="AF76" s="50"/>
      <c r="AG76" s="50"/>
      <c r="AH76" s="50"/>
      <c r="AI76" s="50"/>
      <c r="AJ76" s="50"/>
      <c r="AK76" s="50"/>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50"/>
      <c r="AB77" s="50"/>
      <c r="AC77" s="50"/>
      <c r="AD77" s="50"/>
      <c r="AE77" s="50"/>
      <c r="AF77" s="50"/>
      <c r="AG77" s="50"/>
      <c r="AH77" s="50"/>
      <c r="AI77" s="50"/>
      <c r="AJ77" s="50"/>
      <c r="AK77" s="50"/>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50"/>
      <c r="AB78" s="50"/>
      <c r="AC78" s="50"/>
      <c r="AD78" s="50"/>
      <c r="AE78" s="50"/>
      <c r="AF78" s="50"/>
      <c r="AG78" s="50"/>
      <c r="AH78" s="50"/>
      <c r="AI78" s="50"/>
      <c r="AJ78" s="50"/>
      <c r="AK78" s="50"/>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50"/>
      <c r="AB79" s="50"/>
      <c r="AC79" s="50"/>
      <c r="AD79" s="50"/>
      <c r="AE79" s="50"/>
      <c r="AF79" s="50"/>
      <c r="AG79" s="50"/>
      <c r="AH79" s="50"/>
      <c r="AI79" s="50"/>
      <c r="AJ79" s="50"/>
      <c r="AK79" s="50"/>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50"/>
      <c r="AB80" s="50"/>
      <c r="AC80" s="50"/>
      <c r="AD80" s="50"/>
      <c r="AE80" s="50"/>
      <c r="AF80" s="50"/>
      <c r="AG80" s="50"/>
      <c r="AH80" s="50"/>
      <c r="AI80" s="50"/>
      <c r="AJ80" s="50"/>
      <c r="AK80" s="50"/>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50"/>
      <c r="AB81" s="50"/>
      <c r="AC81" s="50"/>
      <c r="AD81" s="50"/>
      <c r="AE81" s="50"/>
      <c r="AF81" s="50"/>
      <c r="AG81" s="50"/>
      <c r="AH81" s="50"/>
      <c r="AI81" s="50"/>
      <c r="AJ81" s="50"/>
      <c r="AK81" s="50"/>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50"/>
      <c r="AB82" s="50"/>
      <c r="AC82" s="50"/>
      <c r="AD82" s="50"/>
      <c r="AE82" s="50"/>
      <c r="AF82" s="50"/>
      <c r="AG82" s="50"/>
      <c r="AH82" s="50"/>
      <c r="AI82" s="50"/>
      <c r="AJ82" s="50"/>
      <c r="AK82" s="50"/>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50"/>
      <c r="AB83" s="50"/>
      <c r="AC83" s="50"/>
      <c r="AD83" s="50"/>
      <c r="AE83" s="50"/>
      <c r="AF83" s="50"/>
      <c r="AG83" s="50"/>
      <c r="AH83" s="50"/>
      <c r="AI83" s="50"/>
      <c r="AJ83" s="50"/>
      <c r="AK83" s="50"/>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50"/>
      <c r="AB84" s="50"/>
      <c r="AC84" s="50"/>
      <c r="AD84" s="50"/>
      <c r="AE84" s="50"/>
      <c r="AF84" s="50"/>
      <c r="AG84" s="50"/>
      <c r="AH84" s="50"/>
      <c r="AI84" s="50"/>
      <c r="AJ84" s="50"/>
      <c r="AK84" s="50"/>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50"/>
      <c r="AB85" s="50"/>
      <c r="AC85" s="50"/>
      <c r="AD85" s="50"/>
      <c r="AE85" s="50"/>
      <c r="AF85" s="50"/>
      <c r="AG85" s="50"/>
      <c r="AH85" s="50"/>
      <c r="AI85" s="50"/>
      <c r="AJ85" s="50"/>
      <c r="AK85" s="50"/>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50"/>
      <c r="AB86" s="50"/>
      <c r="AC86" s="50"/>
      <c r="AD86" s="50"/>
      <c r="AE86" s="50"/>
      <c r="AF86" s="50"/>
      <c r="AG86" s="50"/>
      <c r="AH86" s="50"/>
      <c r="AI86" s="50"/>
      <c r="AJ86" s="50"/>
      <c r="AK86" s="50"/>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50"/>
      <c r="AB87" s="50"/>
      <c r="AC87" s="50"/>
      <c r="AD87" s="50"/>
      <c r="AE87" s="50"/>
      <c r="AF87" s="50"/>
      <c r="AG87" s="50"/>
      <c r="AH87" s="50"/>
      <c r="AI87" s="50"/>
      <c r="AJ87" s="50"/>
      <c r="AK87" s="50"/>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50"/>
      <c r="AB88" s="50"/>
      <c r="AC88" s="50"/>
      <c r="AD88" s="50"/>
      <c r="AE88" s="50"/>
      <c r="AF88" s="50"/>
      <c r="AG88" s="50"/>
      <c r="AH88" s="50"/>
      <c r="AI88" s="50"/>
      <c r="AJ88" s="50"/>
      <c r="AK88" s="50"/>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50"/>
      <c r="AB89" s="50"/>
      <c r="AC89" s="50"/>
      <c r="AD89" s="50"/>
      <c r="AE89" s="50"/>
      <c r="AF89" s="50"/>
      <c r="AG89" s="50"/>
      <c r="AH89" s="50"/>
      <c r="AI89" s="50"/>
      <c r="AJ89" s="50"/>
      <c r="AK89" s="50"/>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50"/>
      <c r="AB90" s="50"/>
      <c r="AC90" s="50"/>
      <c r="AD90" s="50"/>
      <c r="AE90" s="50"/>
      <c r="AF90" s="50"/>
      <c r="AG90" s="50"/>
      <c r="AH90" s="50"/>
      <c r="AI90" s="50"/>
      <c r="AJ90" s="50"/>
      <c r="AK90" s="50"/>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50"/>
      <c r="AB91" s="50"/>
      <c r="AC91" s="50"/>
      <c r="AD91" s="50"/>
      <c r="AE91" s="50"/>
      <c r="AF91" s="50"/>
      <c r="AG91" s="50"/>
      <c r="AH91" s="50"/>
      <c r="AI91" s="50"/>
      <c r="AJ91" s="50"/>
      <c r="AK91" s="50"/>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50"/>
      <c r="AB92" s="50"/>
      <c r="AC92" s="50"/>
      <c r="AD92" s="50"/>
      <c r="AE92" s="50"/>
      <c r="AF92" s="50"/>
      <c r="AG92" s="50"/>
      <c r="AH92" s="50"/>
      <c r="AI92" s="50"/>
      <c r="AJ92" s="50"/>
      <c r="AK92" s="50"/>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50"/>
      <c r="AB93" s="50"/>
      <c r="AC93" s="50"/>
      <c r="AD93" s="50"/>
      <c r="AE93" s="50"/>
      <c r="AF93" s="50"/>
      <c r="AG93" s="50"/>
      <c r="AH93" s="50"/>
      <c r="AI93" s="50"/>
      <c r="AJ93" s="50"/>
      <c r="AK93" s="50"/>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50"/>
      <c r="AB94" s="50"/>
      <c r="AC94" s="50"/>
      <c r="AD94" s="50"/>
      <c r="AE94" s="50"/>
      <c r="AF94" s="50"/>
      <c r="AG94" s="50"/>
      <c r="AH94" s="50"/>
      <c r="AI94" s="50"/>
      <c r="AJ94" s="50"/>
      <c r="AK94" s="50"/>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50"/>
      <c r="AB95" s="50"/>
      <c r="AC95" s="50"/>
      <c r="AD95" s="50"/>
      <c r="AE95" s="50"/>
      <c r="AF95" s="50"/>
      <c r="AG95" s="50"/>
      <c r="AH95" s="50"/>
      <c r="AI95" s="50"/>
      <c r="AJ95" s="50"/>
      <c r="AK95" s="50"/>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50"/>
      <c r="AB96" s="50"/>
      <c r="AC96" s="50"/>
      <c r="AD96" s="50"/>
      <c r="AE96" s="50"/>
      <c r="AF96" s="50"/>
      <c r="AG96" s="50"/>
      <c r="AH96" s="50"/>
      <c r="AI96" s="50"/>
      <c r="AJ96" s="50"/>
      <c r="AK96" s="50"/>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50"/>
      <c r="AB97" s="50"/>
      <c r="AC97" s="50"/>
      <c r="AD97" s="50"/>
      <c r="AE97" s="50"/>
      <c r="AF97" s="50"/>
      <c r="AG97" s="50"/>
      <c r="AH97" s="50"/>
      <c r="AI97" s="50"/>
      <c r="AJ97" s="50"/>
      <c r="AK97" s="50"/>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50"/>
      <c r="AB98" s="50"/>
      <c r="AC98" s="50"/>
      <c r="AD98" s="50"/>
      <c r="AE98" s="50"/>
      <c r="AF98" s="50"/>
      <c r="AG98" s="50"/>
      <c r="AH98" s="50"/>
      <c r="AI98" s="50"/>
      <c r="AJ98" s="50"/>
      <c r="AK98" s="50"/>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50"/>
      <c r="AB99" s="50"/>
      <c r="AC99" s="50"/>
      <c r="AD99" s="50"/>
      <c r="AE99" s="50"/>
      <c r="AF99" s="50"/>
      <c r="AG99" s="50"/>
      <c r="AH99" s="50"/>
      <c r="AI99" s="50"/>
      <c r="AJ99" s="50"/>
      <c r="AK99" s="50"/>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50"/>
      <c r="AB100" s="50"/>
      <c r="AC100" s="50"/>
      <c r="AD100" s="50"/>
      <c r="AE100" s="50"/>
      <c r="AF100" s="50"/>
      <c r="AG100" s="50"/>
      <c r="AH100" s="50"/>
      <c r="AI100" s="50"/>
      <c r="AJ100" s="50"/>
      <c r="AK100" s="50"/>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50"/>
      <c r="AB101" s="50"/>
      <c r="AC101" s="50"/>
      <c r="AD101" s="50"/>
      <c r="AE101" s="50"/>
      <c r="AF101" s="50"/>
      <c r="AG101" s="50"/>
      <c r="AH101" s="50"/>
      <c r="AI101" s="50"/>
      <c r="AJ101" s="50"/>
      <c r="AK101" s="50"/>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50"/>
      <c r="AB102" s="50"/>
      <c r="AC102" s="50"/>
      <c r="AD102" s="50"/>
      <c r="AE102" s="50"/>
      <c r="AF102" s="50"/>
      <c r="AG102" s="50"/>
      <c r="AH102" s="50"/>
      <c r="AI102" s="50"/>
      <c r="AJ102" s="50"/>
      <c r="AK102" s="50"/>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50"/>
      <c r="AB103" s="50"/>
      <c r="AC103" s="50"/>
      <c r="AD103" s="50"/>
      <c r="AE103" s="50"/>
      <c r="AF103" s="50"/>
      <c r="AG103" s="50"/>
      <c r="AH103" s="50"/>
      <c r="AI103" s="50"/>
      <c r="AJ103" s="50"/>
      <c r="AK103" s="50"/>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50"/>
      <c r="AB104" s="50"/>
      <c r="AC104" s="50"/>
      <c r="AD104" s="50"/>
      <c r="AE104" s="50"/>
      <c r="AF104" s="50"/>
      <c r="AG104" s="50"/>
      <c r="AH104" s="50"/>
      <c r="AI104" s="50"/>
      <c r="AJ104" s="50"/>
      <c r="AK104" s="50"/>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50"/>
      <c r="AB105" s="50"/>
      <c r="AC105" s="50"/>
      <c r="AD105" s="50"/>
      <c r="AE105" s="50"/>
      <c r="AF105" s="50"/>
      <c r="AG105" s="50"/>
      <c r="AH105" s="50"/>
      <c r="AI105" s="50"/>
      <c r="AJ105" s="50"/>
      <c r="AK105" s="50"/>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50"/>
      <c r="AB106" s="50"/>
      <c r="AC106" s="50"/>
      <c r="AD106" s="50"/>
      <c r="AE106" s="50"/>
      <c r="AF106" s="50"/>
      <c r="AG106" s="50"/>
      <c r="AH106" s="50"/>
      <c r="AI106" s="50"/>
      <c r="AJ106" s="50"/>
      <c r="AK106" s="50"/>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50"/>
      <c r="AB107" s="50"/>
      <c r="AC107" s="50"/>
      <c r="AD107" s="50"/>
      <c r="AE107" s="50"/>
      <c r="AF107" s="50"/>
      <c r="AG107" s="50"/>
      <c r="AH107" s="50"/>
      <c r="AI107" s="50"/>
      <c r="AJ107" s="50"/>
      <c r="AK107" s="50"/>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50"/>
      <c r="AB108" s="50"/>
      <c r="AC108" s="50"/>
      <c r="AD108" s="50"/>
      <c r="AE108" s="50"/>
      <c r="AF108" s="50"/>
      <c r="AG108" s="50"/>
      <c r="AH108" s="50"/>
      <c r="AI108" s="50"/>
      <c r="AJ108" s="50"/>
      <c r="AK108" s="50"/>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50"/>
      <c r="AB109" s="50"/>
      <c r="AC109" s="50"/>
      <c r="AD109" s="50"/>
      <c r="AE109" s="50"/>
      <c r="AF109" s="50"/>
      <c r="AG109" s="50"/>
      <c r="AH109" s="50"/>
      <c r="AI109" s="50"/>
      <c r="AJ109" s="50"/>
      <c r="AK109" s="50"/>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50"/>
      <c r="AB110" s="50"/>
      <c r="AC110" s="50"/>
      <c r="AD110" s="50"/>
      <c r="AE110" s="50"/>
      <c r="AF110" s="50"/>
      <c r="AG110" s="50"/>
      <c r="AH110" s="50"/>
      <c r="AI110" s="50"/>
      <c r="AJ110" s="50"/>
      <c r="AK110" s="50"/>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50"/>
      <c r="AB111" s="50"/>
      <c r="AC111" s="50"/>
      <c r="AD111" s="50"/>
      <c r="AE111" s="50"/>
      <c r="AF111" s="50"/>
      <c r="AG111" s="50"/>
      <c r="AH111" s="50"/>
      <c r="AI111" s="50"/>
      <c r="AJ111" s="50"/>
      <c r="AK111" s="50"/>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50"/>
      <c r="AB112" s="50"/>
      <c r="AC112" s="50"/>
      <c r="AD112" s="50"/>
      <c r="AE112" s="50"/>
      <c r="AF112" s="50"/>
      <c r="AG112" s="50"/>
      <c r="AH112" s="50"/>
      <c r="AI112" s="50"/>
      <c r="AJ112" s="50"/>
      <c r="AK112" s="50"/>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50"/>
      <c r="AB113" s="50"/>
      <c r="AC113" s="50"/>
      <c r="AD113" s="50"/>
      <c r="AE113" s="50"/>
      <c r="AF113" s="50"/>
      <c r="AG113" s="50"/>
      <c r="AH113" s="50"/>
      <c r="AI113" s="50"/>
      <c r="AJ113" s="50"/>
      <c r="AK113" s="50"/>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50"/>
      <c r="AB114" s="50"/>
      <c r="AC114" s="50"/>
      <c r="AD114" s="50"/>
      <c r="AE114" s="50"/>
      <c r="AF114" s="50"/>
      <c r="AG114" s="50"/>
      <c r="AH114" s="50"/>
      <c r="AI114" s="50"/>
      <c r="AJ114" s="50"/>
      <c r="AK114" s="50"/>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50"/>
      <c r="AB115" s="50"/>
      <c r="AC115" s="50"/>
      <c r="AD115" s="50"/>
      <c r="AE115" s="50"/>
      <c r="AF115" s="50"/>
      <c r="AG115" s="50"/>
      <c r="AH115" s="50"/>
      <c r="AI115" s="50"/>
      <c r="AJ115" s="50"/>
      <c r="AK115" s="50"/>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50"/>
      <c r="AB116" s="50"/>
      <c r="AC116" s="50"/>
      <c r="AD116" s="50"/>
      <c r="AE116" s="50"/>
      <c r="AF116" s="50"/>
      <c r="AG116" s="50"/>
      <c r="AH116" s="50"/>
      <c r="AI116" s="50"/>
      <c r="AJ116" s="50"/>
      <c r="AK116" s="50"/>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50"/>
      <c r="AB117" s="50"/>
      <c r="AC117" s="50"/>
      <c r="AD117" s="50"/>
      <c r="AE117" s="50"/>
      <c r="AF117" s="50"/>
      <c r="AG117" s="50"/>
      <c r="AH117" s="50"/>
      <c r="AI117" s="50"/>
      <c r="AJ117" s="50"/>
      <c r="AK117" s="50"/>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50"/>
      <c r="AB118" s="50"/>
      <c r="AC118" s="50"/>
      <c r="AD118" s="50"/>
      <c r="AE118" s="50"/>
      <c r="AF118" s="50"/>
      <c r="AG118" s="50"/>
      <c r="AH118" s="50"/>
      <c r="AI118" s="50"/>
      <c r="AJ118" s="50"/>
      <c r="AK118" s="50"/>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50"/>
      <c r="AB119" s="50"/>
      <c r="AC119" s="50"/>
      <c r="AD119" s="50"/>
      <c r="AE119" s="50"/>
      <c r="AF119" s="50"/>
      <c r="AG119" s="50"/>
      <c r="AH119" s="50"/>
      <c r="AI119" s="50"/>
      <c r="AJ119" s="50"/>
      <c r="AK119" s="50"/>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50"/>
      <c r="AB120" s="50"/>
      <c r="AC120" s="50"/>
      <c r="AD120" s="50"/>
      <c r="AE120" s="50"/>
      <c r="AF120" s="50"/>
      <c r="AG120" s="50"/>
      <c r="AH120" s="50"/>
      <c r="AI120" s="50"/>
      <c r="AJ120" s="50"/>
      <c r="AK120" s="50"/>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50"/>
      <c r="AB121" s="50"/>
      <c r="AC121" s="50"/>
      <c r="AD121" s="50"/>
      <c r="AE121" s="50"/>
      <c r="AF121" s="50"/>
      <c r="AG121" s="50"/>
      <c r="AH121" s="50"/>
      <c r="AI121" s="50"/>
      <c r="AJ121" s="50"/>
      <c r="AK121" s="50"/>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50"/>
      <c r="AB122" s="50"/>
      <c r="AC122" s="50"/>
      <c r="AD122" s="50"/>
      <c r="AE122" s="50"/>
      <c r="AF122" s="50"/>
      <c r="AG122" s="50"/>
      <c r="AH122" s="50"/>
      <c r="AI122" s="50"/>
      <c r="AJ122" s="50"/>
      <c r="AK122" s="50"/>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50"/>
      <c r="AB123" s="50"/>
      <c r="AC123" s="50"/>
      <c r="AD123" s="50"/>
      <c r="AE123" s="50"/>
      <c r="AF123" s="50"/>
      <c r="AG123" s="50"/>
      <c r="AH123" s="50"/>
      <c r="AI123" s="50"/>
      <c r="AJ123" s="50"/>
      <c r="AK123" s="50"/>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50"/>
      <c r="AB124" s="50"/>
      <c r="AC124" s="50"/>
      <c r="AD124" s="50"/>
      <c r="AE124" s="50"/>
      <c r="AF124" s="50"/>
      <c r="AG124" s="50"/>
      <c r="AH124" s="50"/>
      <c r="AI124" s="50"/>
      <c r="AJ124" s="50"/>
      <c r="AK124" s="50"/>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50"/>
      <c r="AB125" s="50"/>
      <c r="AC125" s="50"/>
      <c r="AD125" s="50"/>
      <c r="AE125" s="50"/>
      <c r="AF125" s="50"/>
      <c r="AG125" s="50"/>
      <c r="AH125" s="50"/>
      <c r="AI125" s="50"/>
      <c r="AJ125" s="50"/>
      <c r="AK125" s="50"/>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50"/>
      <c r="AB126" s="50"/>
      <c r="AC126" s="50"/>
      <c r="AD126" s="50"/>
      <c r="AE126" s="50"/>
      <c r="AF126" s="50"/>
      <c r="AG126" s="50"/>
      <c r="AH126" s="50"/>
      <c r="AI126" s="50"/>
      <c r="AJ126" s="50"/>
      <c r="AK126" s="50"/>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50"/>
      <c r="AB127" s="50"/>
      <c r="AC127" s="50"/>
      <c r="AD127" s="50"/>
      <c r="AE127" s="50"/>
      <c r="AF127" s="50"/>
      <c r="AG127" s="50"/>
      <c r="AH127" s="50"/>
      <c r="AI127" s="50"/>
      <c r="AJ127" s="50"/>
      <c r="AK127" s="50"/>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50"/>
      <c r="AB128" s="50"/>
      <c r="AC128" s="50"/>
      <c r="AD128" s="50"/>
      <c r="AE128" s="50"/>
      <c r="AF128" s="50"/>
      <c r="AG128" s="50"/>
      <c r="AH128" s="50"/>
      <c r="AI128" s="50"/>
      <c r="AJ128" s="50"/>
      <c r="AK128" s="50"/>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50"/>
      <c r="AB129" s="50"/>
      <c r="AC129" s="50"/>
      <c r="AD129" s="50"/>
      <c r="AE129" s="50"/>
      <c r="AF129" s="50"/>
      <c r="AG129" s="50"/>
      <c r="AH129" s="50"/>
      <c r="AI129" s="50"/>
      <c r="AJ129" s="50"/>
      <c r="AK129" s="50"/>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50"/>
      <c r="AB130" s="50"/>
      <c r="AC130" s="50"/>
      <c r="AD130" s="50"/>
      <c r="AE130" s="50"/>
      <c r="AF130" s="50"/>
      <c r="AG130" s="50"/>
      <c r="AH130" s="50"/>
      <c r="AI130" s="50"/>
      <c r="AJ130" s="50"/>
      <c r="AK130" s="50"/>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50"/>
      <c r="AB131" s="50"/>
      <c r="AC131" s="50"/>
      <c r="AD131" s="50"/>
      <c r="AE131" s="50"/>
      <c r="AF131" s="50"/>
      <c r="AG131" s="50"/>
      <c r="AH131" s="50"/>
      <c r="AI131" s="50"/>
      <c r="AJ131" s="50"/>
      <c r="AK131" s="50"/>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50"/>
      <c r="AB132" s="50"/>
      <c r="AC132" s="50"/>
      <c r="AD132" s="50"/>
      <c r="AE132" s="50"/>
      <c r="AF132" s="50"/>
      <c r="AG132" s="50"/>
      <c r="AH132" s="50"/>
      <c r="AI132" s="50"/>
      <c r="AJ132" s="50"/>
      <c r="AK132" s="50"/>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50"/>
      <c r="AB133" s="50"/>
      <c r="AC133" s="50"/>
      <c r="AD133" s="50"/>
      <c r="AE133" s="50"/>
      <c r="AF133" s="50"/>
      <c r="AG133" s="50"/>
      <c r="AH133" s="50"/>
      <c r="AI133" s="50"/>
      <c r="AJ133" s="50"/>
      <c r="AK133" s="50"/>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50"/>
      <c r="AB134" s="50"/>
      <c r="AC134" s="50"/>
      <c r="AD134" s="50"/>
      <c r="AE134" s="50"/>
      <c r="AF134" s="50"/>
      <c r="AG134" s="50"/>
      <c r="AH134" s="50"/>
      <c r="AI134" s="50"/>
      <c r="AJ134" s="50"/>
      <c r="AK134" s="50"/>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50"/>
      <c r="AB135" s="50"/>
      <c r="AC135" s="50"/>
      <c r="AD135" s="50"/>
      <c r="AE135" s="50"/>
      <c r="AF135" s="50"/>
      <c r="AG135" s="50"/>
      <c r="AH135" s="50"/>
      <c r="AI135" s="50"/>
      <c r="AJ135" s="50"/>
      <c r="AK135" s="50"/>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50"/>
      <c r="AB136" s="50"/>
      <c r="AC136" s="50"/>
      <c r="AD136" s="50"/>
      <c r="AE136" s="50"/>
      <c r="AF136" s="50"/>
      <c r="AG136" s="50"/>
      <c r="AH136" s="50"/>
      <c r="AI136" s="50"/>
      <c r="AJ136" s="50"/>
      <c r="AK136" s="50"/>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50"/>
      <c r="AB137" s="50"/>
      <c r="AC137" s="50"/>
      <c r="AD137" s="50"/>
      <c r="AE137" s="50"/>
      <c r="AF137" s="50"/>
      <c r="AG137" s="50"/>
      <c r="AH137" s="50"/>
      <c r="AI137" s="50"/>
      <c r="AJ137" s="50"/>
      <c r="AK137" s="50"/>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50"/>
      <c r="AB138" s="50"/>
      <c r="AC138" s="50"/>
      <c r="AD138" s="50"/>
      <c r="AE138" s="50"/>
      <c r="AF138" s="50"/>
      <c r="AG138" s="50"/>
      <c r="AH138" s="50"/>
      <c r="AI138" s="50"/>
      <c r="AJ138" s="50"/>
      <c r="AK138" s="50"/>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50"/>
      <c r="AB139" s="50"/>
      <c r="AC139" s="50"/>
      <c r="AD139" s="50"/>
      <c r="AE139" s="50"/>
      <c r="AF139" s="50"/>
      <c r="AG139" s="50"/>
      <c r="AH139" s="50"/>
      <c r="AI139" s="50"/>
      <c r="AJ139" s="50"/>
      <c r="AK139" s="50"/>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50"/>
      <c r="AB140" s="50"/>
      <c r="AC140" s="50"/>
      <c r="AD140" s="50"/>
      <c r="AE140" s="50"/>
      <c r="AF140" s="50"/>
      <c r="AG140" s="50"/>
      <c r="AH140" s="50"/>
      <c r="AI140" s="50"/>
      <c r="AJ140" s="50"/>
      <c r="AK140" s="50"/>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50"/>
      <c r="AB141" s="50"/>
      <c r="AC141" s="50"/>
      <c r="AD141" s="50"/>
      <c r="AE141" s="50"/>
      <c r="AF141" s="50"/>
      <c r="AG141" s="50"/>
      <c r="AH141" s="50"/>
      <c r="AI141" s="50"/>
      <c r="AJ141" s="50"/>
      <c r="AK141" s="50"/>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50"/>
      <c r="AB142" s="50"/>
      <c r="AC142" s="50"/>
      <c r="AD142" s="50"/>
      <c r="AE142" s="50"/>
      <c r="AF142" s="50"/>
      <c r="AG142" s="50"/>
      <c r="AH142" s="50"/>
      <c r="AI142" s="50"/>
      <c r="AJ142" s="50"/>
      <c r="AK142" s="50"/>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50"/>
      <c r="AB143" s="50"/>
      <c r="AC143" s="50"/>
      <c r="AD143" s="50"/>
      <c r="AE143" s="50"/>
      <c r="AF143" s="50"/>
      <c r="AG143" s="50"/>
      <c r="AH143" s="50"/>
      <c r="AI143" s="50"/>
      <c r="AJ143" s="50"/>
      <c r="AK143" s="50"/>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50"/>
      <c r="AB144" s="50"/>
      <c r="AC144" s="50"/>
      <c r="AD144" s="50"/>
      <c r="AE144" s="50"/>
      <c r="AF144" s="50"/>
      <c r="AG144" s="50"/>
      <c r="AH144" s="50"/>
      <c r="AI144" s="50"/>
      <c r="AJ144" s="50"/>
      <c r="AK144" s="50"/>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50"/>
      <c r="AB145" s="50"/>
      <c r="AC145" s="50"/>
      <c r="AD145" s="50"/>
      <c r="AE145" s="50"/>
      <c r="AF145" s="50"/>
      <c r="AG145" s="50"/>
      <c r="AH145" s="50"/>
      <c r="AI145" s="50"/>
      <c r="AJ145" s="50"/>
      <c r="AK145" s="50"/>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50"/>
      <c r="AB146" s="50"/>
      <c r="AC146" s="50"/>
      <c r="AD146" s="50"/>
      <c r="AE146" s="50"/>
      <c r="AF146" s="50"/>
      <c r="AG146" s="50"/>
      <c r="AH146" s="50"/>
      <c r="AI146" s="50"/>
      <c r="AJ146" s="50"/>
      <c r="AK146" s="50"/>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50"/>
      <c r="AB147" s="50"/>
      <c r="AC147" s="50"/>
      <c r="AD147" s="50"/>
      <c r="AE147" s="50"/>
      <c r="AF147" s="50"/>
      <c r="AG147" s="50"/>
      <c r="AH147" s="50"/>
      <c r="AI147" s="50"/>
      <c r="AJ147" s="50"/>
      <c r="AK147" s="50"/>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50"/>
      <c r="AB148" s="50"/>
      <c r="AC148" s="50"/>
      <c r="AD148" s="50"/>
      <c r="AE148" s="50"/>
      <c r="AF148" s="50"/>
      <c r="AG148" s="50"/>
      <c r="AH148" s="50"/>
      <c r="AI148" s="50"/>
      <c r="AJ148" s="50"/>
      <c r="AK148" s="50"/>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50"/>
      <c r="AB149" s="50"/>
      <c r="AC149" s="50"/>
      <c r="AD149" s="50"/>
      <c r="AE149" s="50"/>
      <c r="AF149" s="50"/>
      <c r="AG149" s="50"/>
      <c r="AH149" s="50"/>
      <c r="AI149" s="50"/>
      <c r="AJ149" s="50"/>
      <c r="AK149" s="50"/>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50"/>
      <c r="AB150" s="50"/>
      <c r="AC150" s="50"/>
      <c r="AD150" s="50"/>
      <c r="AE150" s="50"/>
      <c r="AF150" s="50"/>
      <c r="AG150" s="50"/>
      <c r="AH150" s="50"/>
      <c r="AI150" s="50"/>
      <c r="AJ150" s="50"/>
      <c r="AK150" s="50"/>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50"/>
      <c r="AB151" s="50"/>
      <c r="AC151" s="50"/>
      <c r="AD151" s="50"/>
      <c r="AE151" s="50"/>
      <c r="AF151" s="50"/>
      <c r="AG151" s="50"/>
      <c r="AH151" s="50"/>
      <c r="AI151" s="50"/>
      <c r="AJ151" s="50"/>
      <c r="AK151" s="50"/>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50"/>
      <c r="AB152" s="50"/>
      <c r="AC152" s="50"/>
      <c r="AD152" s="50"/>
      <c r="AE152" s="50"/>
      <c r="AF152" s="50"/>
      <c r="AG152" s="50"/>
      <c r="AH152" s="50"/>
      <c r="AI152" s="50"/>
      <c r="AJ152" s="50"/>
      <c r="AK152" s="50"/>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50"/>
      <c r="AB153" s="50"/>
      <c r="AC153" s="50"/>
      <c r="AD153" s="50"/>
      <c r="AE153" s="50"/>
      <c r="AF153" s="50"/>
      <c r="AG153" s="50"/>
      <c r="AH153" s="50"/>
      <c r="AI153" s="50"/>
      <c r="AJ153" s="50"/>
      <c r="AK153" s="50"/>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50"/>
      <c r="AB154" s="50"/>
      <c r="AC154" s="50"/>
      <c r="AD154" s="50"/>
      <c r="AE154" s="50"/>
      <c r="AF154" s="50"/>
      <c r="AG154" s="50"/>
      <c r="AH154" s="50"/>
      <c r="AI154" s="50"/>
      <c r="AJ154" s="50"/>
      <c r="AK154" s="50"/>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50"/>
      <c r="AB155" s="50"/>
      <c r="AC155" s="50"/>
      <c r="AD155" s="50"/>
      <c r="AE155" s="50"/>
      <c r="AF155" s="50"/>
      <c r="AG155" s="50"/>
      <c r="AH155" s="50"/>
      <c r="AI155" s="50"/>
      <c r="AJ155" s="50"/>
      <c r="AK155" s="50"/>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50"/>
      <c r="AB156" s="50"/>
      <c r="AC156" s="50"/>
      <c r="AD156" s="50"/>
      <c r="AE156" s="50"/>
      <c r="AF156" s="50"/>
      <c r="AG156" s="50"/>
      <c r="AH156" s="50"/>
      <c r="AI156" s="50"/>
      <c r="AJ156" s="50"/>
      <c r="AK156" s="50"/>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50"/>
      <c r="AB157" s="50"/>
      <c r="AC157" s="50"/>
      <c r="AD157" s="50"/>
      <c r="AE157" s="50"/>
      <c r="AF157" s="50"/>
      <c r="AG157" s="50"/>
      <c r="AH157" s="50"/>
      <c r="AI157" s="50"/>
      <c r="AJ157" s="50"/>
      <c r="AK157" s="50"/>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50"/>
      <c r="AB158" s="50"/>
      <c r="AC158" s="50"/>
      <c r="AD158" s="50"/>
      <c r="AE158" s="50"/>
      <c r="AF158" s="50"/>
      <c r="AG158" s="50"/>
      <c r="AH158" s="50"/>
      <c r="AI158" s="50"/>
      <c r="AJ158" s="50"/>
      <c r="AK158" s="50"/>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50"/>
      <c r="AB159" s="50"/>
      <c r="AC159" s="50"/>
      <c r="AD159" s="50"/>
      <c r="AE159" s="50"/>
      <c r="AF159" s="50"/>
      <c r="AG159" s="50"/>
      <c r="AH159" s="50"/>
      <c r="AI159" s="50"/>
      <c r="AJ159" s="50"/>
      <c r="AK159" s="50"/>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50"/>
      <c r="AB160" s="50"/>
      <c r="AC160" s="50"/>
      <c r="AD160" s="50"/>
      <c r="AE160" s="50"/>
      <c r="AF160" s="50"/>
      <c r="AG160" s="50"/>
      <c r="AH160" s="50"/>
      <c r="AI160" s="50"/>
      <c r="AJ160" s="50"/>
      <c r="AK160" s="50"/>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50"/>
      <c r="AB161" s="50"/>
      <c r="AC161" s="50"/>
      <c r="AD161" s="50"/>
      <c r="AE161" s="50"/>
      <c r="AF161" s="50"/>
      <c r="AG161" s="50"/>
      <c r="AH161" s="50"/>
      <c r="AI161" s="50"/>
      <c r="AJ161" s="50"/>
      <c r="AK161" s="50"/>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50"/>
      <c r="AB162" s="50"/>
      <c r="AC162" s="50"/>
      <c r="AD162" s="50"/>
      <c r="AE162" s="50"/>
      <c r="AF162" s="50"/>
      <c r="AG162" s="50"/>
      <c r="AH162" s="50"/>
      <c r="AI162" s="50"/>
      <c r="AJ162" s="50"/>
      <c r="AK162" s="50"/>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50"/>
      <c r="AB163" s="50"/>
      <c r="AC163" s="50"/>
      <c r="AD163" s="50"/>
      <c r="AE163" s="50"/>
      <c r="AF163" s="50"/>
      <c r="AG163" s="50"/>
      <c r="AH163" s="50"/>
      <c r="AI163" s="50"/>
      <c r="AJ163" s="50"/>
      <c r="AK163" s="50"/>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50"/>
      <c r="AB164" s="50"/>
      <c r="AC164" s="50"/>
      <c r="AD164" s="50"/>
      <c r="AE164" s="50"/>
      <c r="AF164" s="50"/>
      <c r="AG164" s="50"/>
      <c r="AH164" s="50"/>
      <c r="AI164" s="50"/>
      <c r="AJ164" s="50"/>
      <c r="AK164" s="50"/>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50"/>
      <c r="AB165" s="50"/>
      <c r="AC165" s="50"/>
      <c r="AD165" s="50"/>
      <c r="AE165" s="50"/>
      <c r="AF165" s="50"/>
      <c r="AG165" s="50"/>
      <c r="AH165" s="50"/>
      <c r="AI165" s="50"/>
      <c r="AJ165" s="50"/>
      <c r="AK165" s="50"/>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50"/>
      <c r="AB166" s="50"/>
      <c r="AC166" s="50"/>
      <c r="AD166" s="50"/>
      <c r="AE166" s="50"/>
      <c r="AF166" s="50"/>
      <c r="AG166" s="50"/>
      <c r="AH166" s="50"/>
      <c r="AI166" s="50"/>
      <c r="AJ166" s="50"/>
      <c r="AK166" s="50"/>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50"/>
      <c r="AB167" s="50"/>
      <c r="AC167" s="50"/>
      <c r="AD167" s="50"/>
      <c r="AE167" s="50"/>
      <c r="AF167" s="50"/>
      <c r="AG167" s="50"/>
      <c r="AH167" s="50"/>
      <c r="AI167" s="50"/>
      <c r="AJ167" s="50"/>
      <c r="AK167" s="50"/>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50"/>
      <c r="AB168" s="50"/>
      <c r="AC168" s="50"/>
      <c r="AD168" s="50"/>
      <c r="AE168" s="50"/>
      <c r="AF168" s="50"/>
      <c r="AG168" s="50"/>
      <c r="AH168" s="50"/>
      <c r="AI168" s="50"/>
      <c r="AJ168" s="50"/>
      <c r="AK168" s="50"/>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50"/>
      <c r="AB169" s="50"/>
      <c r="AC169" s="50"/>
      <c r="AD169" s="50"/>
      <c r="AE169" s="50"/>
      <c r="AF169" s="50"/>
      <c r="AG169" s="50"/>
      <c r="AH169" s="50"/>
      <c r="AI169" s="50"/>
      <c r="AJ169" s="50"/>
      <c r="AK169" s="50"/>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50"/>
      <c r="AB170" s="50"/>
      <c r="AC170" s="50"/>
      <c r="AD170" s="50"/>
      <c r="AE170" s="50"/>
      <c r="AF170" s="50"/>
      <c r="AG170" s="50"/>
      <c r="AH170" s="50"/>
      <c r="AI170" s="50"/>
      <c r="AJ170" s="50"/>
      <c r="AK170" s="50"/>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50"/>
      <c r="AB171" s="50"/>
      <c r="AC171" s="50"/>
      <c r="AD171" s="50"/>
      <c r="AE171" s="50"/>
      <c r="AF171" s="50"/>
      <c r="AG171" s="50"/>
      <c r="AH171" s="50"/>
      <c r="AI171" s="50"/>
      <c r="AJ171" s="50"/>
      <c r="AK171" s="50"/>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50"/>
      <c r="AB172" s="50"/>
      <c r="AC172" s="50"/>
      <c r="AD172" s="50"/>
      <c r="AE172" s="50"/>
      <c r="AF172" s="50"/>
      <c r="AG172" s="50"/>
      <c r="AH172" s="50"/>
      <c r="AI172" s="50"/>
      <c r="AJ172" s="50"/>
      <c r="AK172" s="50"/>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50"/>
      <c r="AB173" s="50"/>
      <c r="AC173" s="50"/>
      <c r="AD173" s="50"/>
      <c r="AE173" s="50"/>
      <c r="AF173" s="50"/>
      <c r="AG173" s="50"/>
      <c r="AH173" s="50"/>
      <c r="AI173" s="50"/>
      <c r="AJ173" s="50"/>
      <c r="AK173" s="50"/>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50"/>
      <c r="AB174" s="50"/>
      <c r="AC174" s="50"/>
      <c r="AD174" s="50"/>
      <c r="AE174" s="50"/>
      <c r="AF174" s="50"/>
      <c r="AG174" s="50"/>
      <c r="AH174" s="50"/>
      <c r="AI174" s="50"/>
      <c r="AJ174" s="50"/>
      <c r="AK174" s="50"/>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50"/>
      <c r="AB175" s="50"/>
      <c r="AC175" s="50"/>
      <c r="AD175" s="50"/>
      <c r="AE175" s="50"/>
      <c r="AF175" s="50"/>
      <c r="AG175" s="50"/>
      <c r="AH175" s="50"/>
      <c r="AI175" s="50"/>
      <c r="AJ175" s="50"/>
      <c r="AK175" s="50"/>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50"/>
      <c r="AB176" s="50"/>
      <c r="AC176" s="50"/>
      <c r="AD176" s="50"/>
      <c r="AE176" s="50"/>
      <c r="AF176" s="50"/>
      <c r="AG176" s="50"/>
      <c r="AH176" s="50"/>
      <c r="AI176" s="50"/>
      <c r="AJ176" s="50"/>
      <c r="AK176" s="50"/>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50"/>
      <c r="AB177" s="50"/>
      <c r="AC177" s="50"/>
      <c r="AD177" s="50"/>
      <c r="AE177" s="50"/>
      <c r="AF177" s="50"/>
      <c r="AG177" s="50"/>
      <c r="AH177" s="50"/>
      <c r="AI177" s="50"/>
      <c r="AJ177" s="50"/>
      <c r="AK177" s="50"/>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50"/>
      <c r="AB178" s="50"/>
      <c r="AC178" s="50"/>
      <c r="AD178" s="50"/>
      <c r="AE178" s="50"/>
      <c r="AF178" s="50"/>
      <c r="AG178" s="50"/>
      <c r="AH178" s="50"/>
      <c r="AI178" s="50"/>
      <c r="AJ178" s="50"/>
      <c r="AK178" s="50"/>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50"/>
      <c r="AB179" s="50"/>
      <c r="AC179" s="50"/>
      <c r="AD179" s="50"/>
      <c r="AE179" s="50"/>
      <c r="AF179" s="50"/>
      <c r="AG179" s="50"/>
      <c r="AH179" s="50"/>
      <c r="AI179" s="50"/>
      <c r="AJ179" s="50"/>
      <c r="AK179" s="50"/>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50"/>
      <c r="AB180" s="50"/>
      <c r="AC180" s="50"/>
      <c r="AD180" s="50"/>
      <c r="AE180" s="50"/>
      <c r="AF180" s="50"/>
      <c r="AG180" s="50"/>
      <c r="AH180" s="50"/>
      <c r="AI180" s="50"/>
      <c r="AJ180" s="50"/>
      <c r="AK180" s="50"/>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50"/>
      <c r="AB181" s="50"/>
      <c r="AC181" s="50"/>
      <c r="AD181" s="50"/>
      <c r="AE181" s="50"/>
      <c r="AF181" s="50"/>
      <c r="AG181" s="50"/>
      <c r="AH181" s="50"/>
      <c r="AI181" s="50"/>
      <c r="AJ181" s="50"/>
      <c r="AK181" s="50"/>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50"/>
      <c r="AB182" s="50"/>
      <c r="AC182" s="50"/>
      <c r="AD182" s="50"/>
      <c r="AE182" s="50"/>
      <c r="AF182" s="50"/>
      <c r="AG182" s="50"/>
      <c r="AH182" s="50"/>
      <c r="AI182" s="50"/>
      <c r="AJ182" s="50"/>
      <c r="AK182" s="50"/>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50"/>
      <c r="AB183" s="50"/>
      <c r="AC183" s="50"/>
      <c r="AD183" s="50"/>
      <c r="AE183" s="50"/>
      <c r="AF183" s="50"/>
      <c r="AG183" s="50"/>
      <c r="AH183" s="50"/>
      <c r="AI183" s="50"/>
      <c r="AJ183" s="50"/>
      <c r="AK183" s="50"/>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50"/>
      <c r="AB184" s="50"/>
      <c r="AC184" s="50"/>
      <c r="AD184" s="50"/>
      <c r="AE184" s="50"/>
      <c r="AF184" s="50"/>
      <c r="AG184" s="50"/>
      <c r="AH184" s="50"/>
      <c r="AI184" s="50"/>
      <c r="AJ184" s="50"/>
      <c r="AK184" s="50"/>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50"/>
      <c r="AB185" s="50"/>
      <c r="AC185" s="50"/>
      <c r="AD185" s="50"/>
      <c r="AE185" s="50"/>
      <c r="AF185" s="50"/>
      <c r="AG185" s="50"/>
      <c r="AH185" s="50"/>
      <c r="AI185" s="50"/>
      <c r="AJ185" s="50"/>
      <c r="AK185" s="50"/>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50"/>
      <c r="AB186" s="50"/>
      <c r="AC186" s="50"/>
      <c r="AD186" s="50"/>
      <c r="AE186" s="50"/>
      <c r="AF186" s="50"/>
      <c r="AG186" s="50"/>
      <c r="AH186" s="50"/>
      <c r="AI186" s="50"/>
      <c r="AJ186" s="50"/>
      <c r="AK186" s="50"/>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50"/>
      <c r="AB187" s="50"/>
      <c r="AC187" s="50"/>
      <c r="AD187" s="50"/>
      <c r="AE187" s="50"/>
      <c r="AF187" s="50"/>
      <c r="AG187" s="50"/>
      <c r="AH187" s="50"/>
      <c r="AI187" s="50"/>
      <c r="AJ187" s="50"/>
      <c r="AK187" s="50"/>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50"/>
      <c r="AB188" s="50"/>
      <c r="AC188" s="50"/>
      <c r="AD188" s="50"/>
      <c r="AE188" s="50"/>
      <c r="AF188" s="50"/>
      <c r="AG188" s="50"/>
      <c r="AH188" s="50"/>
      <c r="AI188" s="50"/>
      <c r="AJ188" s="50"/>
      <c r="AK188" s="50"/>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50"/>
      <c r="AB189" s="50"/>
      <c r="AC189" s="50"/>
      <c r="AD189" s="50"/>
      <c r="AE189" s="50"/>
      <c r="AF189" s="50"/>
      <c r="AG189" s="50"/>
      <c r="AH189" s="50"/>
      <c r="AI189" s="50"/>
      <c r="AJ189" s="50"/>
      <c r="AK189" s="50"/>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50"/>
      <c r="AB190" s="50"/>
      <c r="AC190" s="50"/>
      <c r="AD190" s="50"/>
      <c r="AE190" s="50"/>
      <c r="AF190" s="50"/>
      <c r="AG190" s="50"/>
      <c r="AH190" s="50"/>
      <c r="AI190" s="50"/>
      <c r="AJ190" s="50"/>
      <c r="AK190" s="50"/>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50"/>
      <c r="AB191" s="50"/>
      <c r="AC191" s="50"/>
      <c r="AD191" s="50"/>
      <c r="AE191" s="50"/>
      <c r="AF191" s="50"/>
      <c r="AG191" s="50"/>
      <c r="AH191" s="50"/>
      <c r="AI191" s="50"/>
      <c r="AJ191" s="50"/>
      <c r="AK191" s="50"/>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50"/>
      <c r="AB192" s="50"/>
      <c r="AC192" s="50"/>
      <c r="AD192" s="50"/>
      <c r="AE192" s="50"/>
      <c r="AF192" s="50"/>
      <c r="AG192" s="50"/>
      <c r="AH192" s="50"/>
      <c r="AI192" s="50"/>
      <c r="AJ192" s="50"/>
      <c r="AK192" s="50"/>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50"/>
      <c r="AB193" s="50"/>
      <c r="AC193" s="50"/>
      <c r="AD193" s="50"/>
      <c r="AE193" s="50"/>
      <c r="AF193" s="50"/>
      <c r="AG193" s="50"/>
      <c r="AH193" s="50"/>
      <c r="AI193" s="50"/>
      <c r="AJ193" s="50"/>
      <c r="AK193" s="50"/>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50"/>
      <c r="AB194" s="50"/>
      <c r="AC194" s="50"/>
      <c r="AD194" s="50"/>
      <c r="AE194" s="50"/>
      <c r="AF194" s="50"/>
      <c r="AG194" s="50"/>
      <c r="AH194" s="50"/>
      <c r="AI194" s="50"/>
      <c r="AJ194" s="50"/>
      <c r="AK194" s="50"/>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50"/>
      <c r="AB195" s="50"/>
      <c r="AC195" s="50"/>
      <c r="AD195" s="50"/>
      <c r="AE195" s="50"/>
      <c r="AF195" s="50"/>
      <c r="AG195" s="50"/>
      <c r="AH195" s="50"/>
      <c r="AI195" s="50"/>
      <c r="AJ195" s="50"/>
      <c r="AK195" s="50"/>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50"/>
      <c r="AB196" s="50"/>
      <c r="AC196" s="50"/>
      <c r="AD196" s="50"/>
      <c r="AE196" s="50"/>
      <c r="AF196" s="50"/>
      <c r="AG196" s="50"/>
      <c r="AH196" s="50"/>
      <c r="AI196" s="50"/>
      <c r="AJ196" s="50"/>
      <c r="AK196" s="50"/>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50"/>
      <c r="AB197" s="50"/>
      <c r="AC197" s="50"/>
      <c r="AD197" s="50"/>
      <c r="AE197" s="50"/>
      <c r="AF197" s="50"/>
      <c r="AG197" s="50"/>
      <c r="AH197" s="50"/>
      <c r="AI197" s="50"/>
      <c r="AJ197" s="50"/>
      <c r="AK197" s="50"/>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50"/>
      <c r="AB198" s="50"/>
      <c r="AC198" s="50"/>
      <c r="AD198" s="50"/>
      <c r="AE198" s="50"/>
      <c r="AF198" s="50"/>
      <c r="AG198" s="50"/>
      <c r="AH198" s="50"/>
      <c r="AI198" s="50"/>
      <c r="AJ198" s="50"/>
      <c r="AK198" s="50"/>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50"/>
      <c r="AB199" s="50"/>
      <c r="AC199" s="50"/>
      <c r="AD199" s="50"/>
      <c r="AE199" s="50"/>
      <c r="AF199" s="50"/>
      <c r="AG199" s="50"/>
      <c r="AH199" s="50"/>
      <c r="AI199" s="50"/>
      <c r="AJ199" s="50"/>
      <c r="AK199" s="50"/>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50"/>
      <c r="AB200" s="50"/>
      <c r="AC200" s="50"/>
      <c r="AD200" s="50"/>
      <c r="AE200" s="50"/>
      <c r="AF200" s="50"/>
      <c r="AG200" s="50"/>
      <c r="AH200" s="50"/>
      <c r="AI200" s="50"/>
      <c r="AJ200" s="50"/>
      <c r="AK200" s="50"/>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50"/>
      <c r="AB201" s="50"/>
      <c r="AC201" s="50"/>
      <c r="AD201" s="50"/>
      <c r="AE201" s="50"/>
      <c r="AF201" s="50"/>
      <c r="AG201" s="50"/>
      <c r="AH201" s="50"/>
      <c r="AI201" s="50"/>
      <c r="AJ201" s="50"/>
      <c r="AK201" s="50"/>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50"/>
      <c r="AB202" s="50"/>
      <c r="AC202" s="50"/>
      <c r="AD202" s="50"/>
      <c r="AE202" s="50"/>
      <c r="AF202" s="50"/>
      <c r="AG202" s="50"/>
      <c r="AH202" s="50"/>
      <c r="AI202" s="50"/>
      <c r="AJ202" s="50"/>
      <c r="AK202" s="50"/>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50"/>
      <c r="AB203" s="50"/>
      <c r="AC203" s="50"/>
      <c r="AD203" s="50"/>
      <c r="AE203" s="50"/>
      <c r="AF203" s="50"/>
      <c r="AG203" s="50"/>
      <c r="AH203" s="50"/>
      <c r="AI203" s="50"/>
      <c r="AJ203" s="50"/>
      <c r="AK203" s="50"/>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50"/>
      <c r="AB204" s="50"/>
      <c r="AC204" s="50"/>
      <c r="AD204" s="50"/>
      <c r="AE204" s="50"/>
      <c r="AF204" s="50"/>
      <c r="AG204" s="50"/>
      <c r="AH204" s="50"/>
      <c r="AI204" s="50"/>
      <c r="AJ204" s="50"/>
      <c r="AK204" s="50"/>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50"/>
      <c r="AB205" s="50"/>
      <c r="AC205" s="50"/>
      <c r="AD205" s="50"/>
      <c r="AE205" s="50"/>
      <c r="AF205" s="50"/>
      <c r="AG205" s="50"/>
      <c r="AH205" s="50"/>
      <c r="AI205" s="50"/>
      <c r="AJ205" s="50"/>
      <c r="AK205" s="50"/>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50"/>
      <c r="AB206" s="50"/>
      <c r="AC206" s="50"/>
      <c r="AD206" s="50"/>
      <c r="AE206" s="50"/>
      <c r="AF206" s="50"/>
      <c r="AG206" s="50"/>
      <c r="AH206" s="50"/>
      <c r="AI206" s="50"/>
      <c r="AJ206" s="50"/>
      <c r="AK206" s="50"/>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50"/>
      <c r="AB207" s="50"/>
      <c r="AC207" s="50"/>
      <c r="AD207" s="50"/>
      <c r="AE207" s="50"/>
      <c r="AF207" s="50"/>
      <c r="AG207" s="50"/>
      <c r="AH207" s="50"/>
      <c r="AI207" s="50"/>
      <c r="AJ207" s="50"/>
      <c r="AK207" s="50"/>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50"/>
      <c r="AB208" s="50"/>
      <c r="AC208" s="50"/>
      <c r="AD208" s="50"/>
      <c r="AE208" s="50"/>
      <c r="AF208" s="50"/>
      <c r="AG208" s="50"/>
      <c r="AH208" s="50"/>
      <c r="AI208" s="50"/>
      <c r="AJ208" s="50"/>
      <c r="AK208" s="50"/>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50"/>
      <c r="AB209" s="50"/>
      <c r="AC209" s="50"/>
      <c r="AD209" s="50"/>
      <c r="AE209" s="50"/>
      <c r="AF209" s="50"/>
      <c r="AG209" s="50"/>
      <c r="AH209" s="50"/>
      <c r="AI209" s="50"/>
      <c r="AJ209" s="50"/>
      <c r="AK209" s="50"/>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50"/>
      <c r="AB210" s="50"/>
      <c r="AC210" s="50"/>
      <c r="AD210" s="50"/>
      <c r="AE210" s="50"/>
      <c r="AF210" s="50"/>
      <c r="AG210" s="50"/>
      <c r="AH210" s="50"/>
      <c r="AI210" s="50"/>
      <c r="AJ210" s="50"/>
      <c r="AK210" s="50"/>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50"/>
      <c r="AB211" s="50"/>
      <c r="AC211" s="50"/>
      <c r="AD211" s="50"/>
      <c r="AE211" s="50"/>
      <c r="AF211" s="50"/>
      <c r="AG211" s="50"/>
      <c r="AH211" s="50"/>
      <c r="AI211" s="50"/>
      <c r="AJ211" s="50"/>
      <c r="AK211" s="50"/>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50"/>
      <c r="AB212" s="50"/>
      <c r="AC212" s="50"/>
      <c r="AD212" s="50"/>
      <c r="AE212" s="50"/>
      <c r="AF212" s="50"/>
      <c r="AG212" s="50"/>
      <c r="AH212" s="50"/>
      <c r="AI212" s="50"/>
      <c r="AJ212" s="50"/>
      <c r="AK212" s="50"/>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50"/>
      <c r="AB213" s="50"/>
      <c r="AC213" s="50"/>
      <c r="AD213" s="50"/>
      <c r="AE213" s="50"/>
      <c r="AF213" s="50"/>
      <c r="AG213" s="50"/>
      <c r="AH213" s="50"/>
      <c r="AI213" s="50"/>
      <c r="AJ213" s="50"/>
      <c r="AK213" s="50"/>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50"/>
      <c r="AB214" s="50"/>
      <c r="AC214" s="50"/>
      <c r="AD214" s="50"/>
      <c r="AE214" s="50"/>
      <c r="AF214" s="50"/>
      <c r="AG214" s="50"/>
      <c r="AH214" s="50"/>
      <c r="AI214" s="50"/>
      <c r="AJ214" s="50"/>
      <c r="AK214" s="50"/>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50"/>
      <c r="AB215" s="50"/>
      <c r="AC215" s="50"/>
      <c r="AD215" s="50"/>
      <c r="AE215" s="50"/>
      <c r="AF215" s="50"/>
      <c r="AG215" s="50"/>
      <c r="AH215" s="50"/>
      <c r="AI215" s="50"/>
      <c r="AJ215" s="50"/>
      <c r="AK215" s="50"/>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50"/>
      <c r="AB216" s="50"/>
      <c r="AC216" s="50"/>
      <c r="AD216" s="50"/>
      <c r="AE216" s="50"/>
      <c r="AF216" s="50"/>
      <c r="AG216" s="50"/>
      <c r="AH216" s="50"/>
      <c r="AI216" s="50"/>
      <c r="AJ216" s="50"/>
      <c r="AK216" s="50"/>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50"/>
      <c r="AB217" s="50"/>
      <c r="AC217" s="50"/>
      <c r="AD217" s="50"/>
      <c r="AE217" s="50"/>
      <c r="AF217" s="50"/>
      <c r="AG217" s="50"/>
      <c r="AH217" s="50"/>
      <c r="AI217" s="50"/>
      <c r="AJ217" s="50"/>
      <c r="AK217" s="50"/>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50"/>
      <c r="AB218" s="50"/>
      <c r="AC218" s="50"/>
      <c r="AD218" s="50"/>
      <c r="AE218" s="50"/>
      <c r="AF218" s="50"/>
      <c r="AG218" s="50"/>
      <c r="AH218" s="50"/>
      <c r="AI218" s="50"/>
      <c r="AJ218" s="50"/>
      <c r="AK218" s="50"/>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50"/>
      <c r="AB219" s="50"/>
      <c r="AC219" s="50"/>
      <c r="AD219" s="50"/>
      <c r="AE219" s="50"/>
      <c r="AF219" s="50"/>
      <c r="AG219" s="50"/>
      <c r="AH219" s="50"/>
      <c r="AI219" s="50"/>
      <c r="AJ219" s="50"/>
      <c r="AK219" s="50"/>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50"/>
      <c r="AB220" s="50"/>
      <c r="AC220" s="50"/>
      <c r="AD220" s="50"/>
      <c r="AE220" s="50"/>
      <c r="AF220" s="50"/>
      <c r="AG220" s="50"/>
      <c r="AH220" s="50"/>
      <c r="AI220" s="50"/>
      <c r="AJ220" s="50"/>
      <c r="AK220" s="50"/>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50"/>
      <c r="AB221" s="50"/>
      <c r="AC221" s="50"/>
      <c r="AD221" s="50"/>
      <c r="AE221" s="50"/>
      <c r="AF221" s="50"/>
      <c r="AG221" s="50"/>
      <c r="AH221" s="50"/>
      <c r="AI221" s="50"/>
      <c r="AJ221" s="50"/>
      <c r="AK221" s="50"/>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50"/>
      <c r="AB222" s="50"/>
      <c r="AC222" s="50"/>
      <c r="AD222" s="50"/>
      <c r="AE222" s="50"/>
      <c r="AF222" s="50"/>
      <c r="AG222" s="50"/>
      <c r="AH222" s="50"/>
      <c r="AI222" s="50"/>
      <c r="AJ222" s="50"/>
      <c r="AK222" s="50"/>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50"/>
      <c r="AB223" s="50"/>
      <c r="AC223" s="50"/>
      <c r="AD223" s="50"/>
      <c r="AE223" s="50"/>
      <c r="AF223" s="50"/>
      <c r="AG223" s="50"/>
      <c r="AH223" s="50"/>
      <c r="AI223" s="50"/>
      <c r="AJ223" s="50"/>
      <c r="AK223" s="50"/>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50"/>
      <c r="AB224" s="50"/>
      <c r="AC224" s="50"/>
      <c r="AD224" s="50"/>
      <c r="AE224" s="50"/>
      <c r="AF224" s="50"/>
      <c r="AG224" s="50"/>
      <c r="AH224" s="50"/>
      <c r="AI224" s="50"/>
      <c r="AJ224" s="50"/>
      <c r="AK224" s="50"/>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50"/>
      <c r="AB225" s="50"/>
      <c r="AC225" s="50"/>
      <c r="AD225" s="50"/>
      <c r="AE225" s="50"/>
      <c r="AF225" s="50"/>
      <c r="AG225" s="50"/>
      <c r="AH225" s="50"/>
      <c r="AI225" s="50"/>
      <c r="AJ225" s="50"/>
      <c r="AK225" s="50"/>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50"/>
      <c r="AB226" s="50"/>
      <c r="AC226" s="50"/>
      <c r="AD226" s="50"/>
      <c r="AE226" s="50"/>
      <c r="AF226" s="50"/>
      <c r="AG226" s="50"/>
      <c r="AH226" s="50"/>
      <c r="AI226" s="50"/>
      <c r="AJ226" s="50"/>
      <c r="AK226" s="50"/>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50"/>
      <c r="AB227" s="50"/>
      <c r="AC227" s="50"/>
      <c r="AD227" s="50"/>
      <c r="AE227" s="50"/>
      <c r="AF227" s="50"/>
      <c r="AG227" s="50"/>
      <c r="AH227" s="50"/>
      <c r="AI227" s="50"/>
      <c r="AJ227" s="50"/>
      <c r="AK227" s="50"/>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50"/>
      <c r="AB228" s="50"/>
      <c r="AC228" s="50"/>
      <c r="AD228" s="50"/>
      <c r="AE228" s="50"/>
      <c r="AF228" s="50"/>
      <c r="AG228" s="50"/>
      <c r="AH228" s="50"/>
      <c r="AI228" s="50"/>
      <c r="AJ228" s="50"/>
      <c r="AK228" s="50"/>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50"/>
      <c r="AB229" s="50"/>
      <c r="AC229" s="50"/>
      <c r="AD229" s="50"/>
      <c r="AE229" s="50"/>
      <c r="AF229" s="50"/>
      <c r="AG229" s="50"/>
      <c r="AH229" s="50"/>
      <c r="AI229" s="50"/>
      <c r="AJ229" s="50"/>
      <c r="AK229" s="50"/>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50"/>
      <c r="AB230" s="50"/>
      <c r="AC230" s="50"/>
      <c r="AD230" s="50"/>
      <c r="AE230" s="50"/>
      <c r="AF230" s="50"/>
      <c r="AG230" s="50"/>
      <c r="AH230" s="50"/>
      <c r="AI230" s="50"/>
      <c r="AJ230" s="50"/>
      <c r="AK230" s="50"/>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50"/>
      <c r="AB231" s="50"/>
      <c r="AC231" s="50"/>
      <c r="AD231" s="50"/>
      <c r="AE231" s="50"/>
      <c r="AF231" s="50"/>
      <c r="AG231" s="50"/>
      <c r="AH231" s="50"/>
      <c r="AI231" s="50"/>
      <c r="AJ231" s="50"/>
      <c r="AK231" s="50"/>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50"/>
      <c r="AB232" s="50"/>
      <c r="AC232" s="50"/>
      <c r="AD232" s="50"/>
      <c r="AE232" s="50"/>
      <c r="AF232" s="50"/>
      <c r="AG232" s="50"/>
      <c r="AH232" s="50"/>
      <c r="AI232" s="50"/>
      <c r="AJ232" s="50"/>
      <c r="AK232" s="50"/>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50"/>
      <c r="AB233" s="50"/>
      <c r="AC233" s="50"/>
      <c r="AD233" s="50"/>
      <c r="AE233" s="50"/>
      <c r="AF233" s="50"/>
      <c r="AG233" s="50"/>
      <c r="AH233" s="50"/>
      <c r="AI233" s="50"/>
      <c r="AJ233" s="50"/>
      <c r="AK233" s="50"/>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50"/>
      <c r="AB234" s="50"/>
      <c r="AC234" s="50"/>
      <c r="AD234" s="50"/>
      <c r="AE234" s="50"/>
      <c r="AF234" s="50"/>
      <c r="AG234" s="50"/>
      <c r="AH234" s="50"/>
      <c r="AI234" s="50"/>
      <c r="AJ234" s="50"/>
      <c r="AK234" s="50"/>
    </row>
  </sheetData>
  <sheetProtection algorithmName="SHA-512" hashValue="+WXxQWE4UTEv639vfddGK7Ro+29hevpG9JJgjVF8BIPPIHFmERv85lDl+E2EdBe9JOXbLzUr2arejwIthDzHBw==" saltValue="/lW+tqUMo+hMmqDAVeorlA==" spinCount="100000" sheet="1" selectLockedCells="1"/>
  <mergeCells count="49">
    <mergeCell ref="N46:O46"/>
    <mergeCell ref="L47:M47"/>
    <mergeCell ref="N47:O47"/>
    <mergeCell ref="L43:M43"/>
    <mergeCell ref="N43:O43"/>
    <mergeCell ref="N44:O44"/>
    <mergeCell ref="N45:O45"/>
    <mergeCell ref="L45:M45"/>
    <mergeCell ref="L23:Q23"/>
    <mergeCell ref="L19:Q19"/>
    <mergeCell ref="L30:Q30"/>
    <mergeCell ref="L31:Q31"/>
    <mergeCell ref="L21:Q21"/>
    <mergeCell ref="L22:Q22"/>
    <mergeCell ref="L24:Q24"/>
    <mergeCell ref="L25:Q25"/>
    <mergeCell ref="L26:Q26"/>
    <mergeCell ref="C57:E57"/>
    <mergeCell ref="E43:G43"/>
    <mergeCell ref="L37:Q37"/>
    <mergeCell ref="L36:Q36"/>
    <mergeCell ref="L28:Q28"/>
    <mergeCell ref="L29:Q29"/>
    <mergeCell ref="L35:Q35"/>
    <mergeCell ref="L32:Q32"/>
    <mergeCell ref="L33:Q33"/>
    <mergeCell ref="L34:Q34"/>
    <mergeCell ref="E44:G44"/>
    <mergeCell ref="E45:G45"/>
    <mergeCell ref="E46:G46"/>
    <mergeCell ref="E47:G47"/>
    <mergeCell ref="L44:M44"/>
    <mergeCell ref="L46:M46"/>
    <mergeCell ref="B50:Q56"/>
    <mergeCell ref="B1:C4"/>
    <mergeCell ref="Q1:R4"/>
    <mergeCell ref="E4:O4"/>
    <mergeCell ref="E5:O5"/>
    <mergeCell ref="E6:O6"/>
    <mergeCell ref="E7:O7"/>
    <mergeCell ref="N17:O17"/>
    <mergeCell ref="B18:E18"/>
    <mergeCell ref="G18:I18"/>
    <mergeCell ref="K15:M15"/>
    <mergeCell ref="K13:Q13"/>
    <mergeCell ref="C13:I13"/>
    <mergeCell ref="E42:G42"/>
    <mergeCell ref="E15:I15"/>
    <mergeCell ref="L27:Q27"/>
  </mergeCells>
  <dataValidations count="2">
    <dataValidation type="list" allowBlank="1" showInputMessage="1" showErrorMessage="1" sqref="N43:O47" xr:uid="{00000000-0002-0000-0400-000000000000}">
      <formula1>style</formula1>
    </dataValidation>
    <dataValidation type="list" allowBlank="1" showInputMessage="1" showErrorMessage="1" sqref="L43:M47" xr:uid="{00000000-0002-0000-0400-000001000000}">
      <formula1>Distance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4</xdr:col>
                    <xdr:colOff>714375</xdr:colOff>
                    <xdr:row>19</xdr:row>
                    <xdr:rowOff>104775</xdr:rowOff>
                  </from>
                  <to>
                    <xdr:col>5</xdr:col>
                    <xdr:colOff>171450</xdr:colOff>
                    <xdr:row>21</xdr:row>
                    <xdr:rowOff>38100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4</xdr:col>
                    <xdr:colOff>714375</xdr:colOff>
                    <xdr:row>20</xdr:row>
                    <xdr:rowOff>123825</xdr:rowOff>
                  </from>
                  <to>
                    <xdr:col>5</xdr:col>
                    <xdr:colOff>171450</xdr:colOff>
                    <xdr:row>22</xdr:row>
                    <xdr:rowOff>57150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4</xdr:col>
                    <xdr:colOff>714375</xdr:colOff>
                    <xdr:row>21</xdr:row>
                    <xdr:rowOff>85725</xdr:rowOff>
                  </from>
                  <to>
                    <xdr:col>5</xdr:col>
                    <xdr:colOff>171450</xdr:colOff>
                    <xdr:row>23</xdr:row>
                    <xdr:rowOff>19050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4</xdr:col>
                    <xdr:colOff>714375</xdr:colOff>
                    <xdr:row>22</xdr:row>
                    <xdr:rowOff>114300</xdr:rowOff>
                  </from>
                  <to>
                    <xdr:col>5</xdr:col>
                    <xdr:colOff>171450</xdr:colOff>
                    <xdr:row>24</xdr:row>
                    <xdr:rowOff>47625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714375</xdr:colOff>
                    <xdr:row>23</xdr:row>
                    <xdr:rowOff>85725</xdr:rowOff>
                  </from>
                  <to>
                    <xdr:col>5</xdr:col>
                    <xdr:colOff>171450</xdr:colOff>
                    <xdr:row>25</xdr:row>
                    <xdr:rowOff>19050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714375</xdr:colOff>
                    <xdr:row>24</xdr:row>
                    <xdr:rowOff>85725</xdr:rowOff>
                  </from>
                  <to>
                    <xdr:col>5</xdr:col>
                    <xdr:colOff>171450</xdr:colOff>
                    <xdr:row>26</xdr:row>
                    <xdr:rowOff>19050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714375</xdr:colOff>
                    <xdr:row>25</xdr:row>
                    <xdr:rowOff>85725</xdr:rowOff>
                  </from>
                  <to>
                    <xdr:col>5</xdr:col>
                    <xdr:colOff>171450</xdr:colOff>
                    <xdr:row>27</xdr:row>
                    <xdr:rowOff>19050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714375</xdr:colOff>
                    <xdr:row>26</xdr:row>
                    <xdr:rowOff>85725</xdr:rowOff>
                  </from>
                  <to>
                    <xdr:col>5</xdr:col>
                    <xdr:colOff>171450</xdr:colOff>
                    <xdr:row>28</xdr:row>
                    <xdr:rowOff>19050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4</xdr:col>
                    <xdr:colOff>714375</xdr:colOff>
                    <xdr:row>27</xdr:row>
                    <xdr:rowOff>114300</xdr:rowOff>
                  </from>
                  <to>
                    <xdr:col>5</xdr:col>
                    <xdr:colOff>171450</xdr:colOff>
                    <xdr:row>29</xdr:row>
                    <xdr:rowOff>47625</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4</xdr:col>
                    <xdr:colOff>714375</xdr:colOff>
                    <xdr:row>28</xdr:row>
                    <xdr:rowOff>142875</xdr:rowOff>
                  </from>
                  <to>
                    <xdr:col>5</xdr:col>
                    <xdr:colOff>171450</xdr:colOff>
                    <xdr:row>30</xdr:row>
                    <xdr:rowOff>76200</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4</xdr:col>
                    <xdr:colOff>714375</xdr:colOff>
                    <xdr:row>29</xdr:row>
                    <xdr:rowOff>104775</xdr:rowOff>
                  </from>
                  <to>
                    <xdr:col>5</xdr:col>
                    <xdr:colOff>171450</xdr:colOff>
                    <xdr:row>31</xdr:row>
                    <xdr:rowOff>38100</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4</xdr:col>
                    <xdr:colOff>714375</xdr:colOff>
                    <xdr:row>30</xdr:row>
                    <xdr:rowOff>104775</xdr:rowOff>
                  </from>
                  <to>
                    <xdr:col>5</xdr:col>
                    <xdr:colOff>171450</xdr:colOff>
                    <xdr:row>32</xdr:row>
                    <xdr:rowOff>38100</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4</xdr:col>
                    <xdr:colOff>714375</xdr:colOff>
                    <xdr:row>31</xdr:row>
                    <xdr:rowOff>104775</xdr:rowOff>
                  </from>
                  <to>
                    <xdr:col>5</xdr:col>
                    <xdr:colOff>171450</xdr:colOff>
                    <xdr:row>33</xdr:row>
                    <xdr:rowOff>38100</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4</xdr:col>
                    <xdr:colOff>714375</xdr:colOff>
                    <xdr:row>32</xdr:row>
                    <xdr:rowOff>104775</xdr:rowOff>
                  </from>
                  <to>
                    <xdr:col>5</xdr:col>
                    <xdr:colOff>171450</xdr:colOff>
                    <xdr:row>34</xdr:row>
                    <xdr:rowOff>38100</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4</xdr:col>
                    <xdr:colOff>714375</xdr:colOff>
                    <xdr:row>33</xdr:row>
                    <xdr:rowOff>104775</xdr:rowOff>
                  </from>
                  <to>
                    <xdr:col>5</xdr:col>
                    <xdr:colOff>171450</xdr:colOff>
                    <xdr:row>35</xdr:row>
                    <xdr:rowOff>38100</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4</xdr:col>
                    <xdr:colOff>714375</xdr:colOff>
                    <xdr:row>34</xdr:row>
                    <xdr:rowOff>104775</xdr:rowOff>
                  </from>
                  <to>
                    <xdr:col>5</xdr:col>
                    <xdr:colOff>171450</xdr:colOff>
                    <xdr:row>36</xdr:row>
                    <xdr:rowOff>38100</xdr:rowOff>
                  </to>
                </anchor>
              </controlPr>
            </control>
          </mc:Choice>
        </mc:AlternateContent>
        <mc:AlternateContent xmlns:mc="http://schemas.openxmlformats.org/markup-compatibility/2006">
          <mc:Choice Requires="x14">
            <control shapeId="4117" r:id="rId20" name="Check Box 21">
              <controlPr defaultSize="0" autoFill="0" autoLine="0" autoPict="0">
                <anchor moveWithCells="1">
                  <from>
                    <xdr:col>4</xdr:col>
                    <xdr:colOff>714375</xdr:colOff>
                    <xdr:row>35</xdr:row>
                    <xdr:rowOff>114300</xdr:rowOff>
                  </from>
                  <to>
                    <xdr:col>5</xdr:col>
                    <xdr:colOff>171450</xdr:colOff>
                    <xdr:row>37</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Form'!C18=0,"",'Team Summary Form'!C18)</f>
        <v/>
      </c>
      <c r="D13" s="144"/>
      <c r="E13" s="144"/>
      <c r="F13" s="144"/>
      <c r="G13" s="144"/>
      <c r="H13" s="144"/>
      <c r="I13" s="144"/>
      <c r="J13" s="1"/>
      <c r="K13" s="143" t="str">
        <f>IF('Team Summary Form'!F18=0,"",'Team Summary Form'!F18)</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Form'!I18=0,"",'Team Summary Form'!I18)</f>
        <v/>
      </c>
      <c r="D15" s="40"/>
      <c r="E15" s="141"/>
      <c r="F15" s="142"/>
      <c r="G15" s="142"/>
      <c r="H15" s="142"/>
      <c r="I15" s="142"/>
      <c r="J15" s="1"/>
      <c r="K15" s="207" t="str">
        <f>IF('Date of birth - passport'!L33=0," ",'Date of birth - passport'!L33)</f>
        <v xml:space="preserve"> </v>
      </c>
      <c r="L15" s="208"/>
      <c r="M15" s="208"/>
      <c r="N15" s="1"/>
      <c r="O15" s="76" t="str">
        <f>IF('Date of birth - passport'!M33=0," ",'Date of birth - passport'!M33)</f>
        <v xml:space="preserve"> </v>
      </c>
      <c r="P15" s="1"/>
      <c r="Q15" s="76" t="str">
        <f>IF('Date of birth - passport'!N33=0," ",'Date of birth - passport'!N33)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Dw4ze+fyuQsuEFPUM+KuYSbKq8ZaW5zSXiPsQmpUB+J3Ew6RyaHQqsWyKaN8mjQZc3SeQe+/zOBPk7QQoJmQTg==" saltValue="YPUMx7NM7UCNY4tKTuiJIw=="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500-000000000000}">
      <formula1>Distance</formula1>
    </dataValidation>
    <dataValidation type="list" allowBlank="1" showInputMessage="1" showErrorMessage="1" sqref="N43:O47" xr:uid="{00000000-0002-0000-0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234"/>
  <sheetViews>
    <sheetView zoomScaleNormal="100" workbookViewId="0">
      <selection activeCell="G24" sqref="G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Form'!C19=0,"",'Team Summary Form'!C19)</f>
        <v/>
      </c>
      <c r="D13" s="144"/>
      <c r="E13" s="144"/>
      <c r="F13" s="144"/>
      <c r="G13" s="144"/>
      <c r="H13" s="144"/>
      <c r="I13" s="144"/>
      <c r="J13" s="1"/>
      <c r="K13" s="143" t="str">
        <f>IF('Team Summary Form'!F19=0,"",'Team Summary Form'!F19)</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Form'!I19=0,"",'Team Summary Form'!I19)</f>
        <v/>
      </c>
      <c r="D15" s="40"/>
      <c r="E15" s="141"/>
      <c r="F15" s="142"/>
      <c r="G15" s="142"/>
      <c r="H15" s="142"/>
      <c r="I15" s="142"/>
      <c r="J15" s="1"/>
      <c r="K15" s="207" t="str">
        <f>IF('Date of birth - passport'!L34=0," ",'Date of birth - passport'!L34)</f>
        <v xml:space="preserve"> </v>
      </c>
      <c r="L15" s="208"/>
      <c r="M15" s="208"/>
      <c r="N15" s="1"/>
      <c r="O15" s="76" t="str">
        <f>IF('Date of birth - passport'!M34=0," ",'Date of birth - passport'!M34)</f>
        <v xml:space="preserve"> </v>
      </c>
      <c r="P15" s="1"/>
      <c r="Q15" s="76" t="str">
        <f>IF('Date of birth - passport'!N34=0," ",'Date of birth - passport'!N34)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ar906qbM8VtIEvvIdGslv+jhApBttVJUO4pj9SvV3qMCkrhMfcr8H6qaI0gEoSoXRuDWEEF8Uzp8whZpDkTQg==" saltValue="dyyOLCOc9g2IRNDswt/8b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600-000000000000}">
      <formula1>Distance</formula1>
    </dataValidation>
    <dataValidation type="list" allowBlank="1" showInputMessage="1" showErrorMessage="1" sqref="N43:O47" xr:uid="{00000000-0002-0000-0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Form'!C20=0,"",'Team Summary Form'!C20)</f>
        <v/>
      </c>
      <c r="D13" s="144"/>
      <c r="E13" s="144"/>
      <c r="F13" s="144"/>
      <c r="G13" s="144"/>
      <c r="H13" s="144"/>
      <c r="I13" s="144"/>
      <c r="J13" s="1"/>
      <c r="K13" s="143" t="str">
        <f>IF('Team Summary Form'!F20=0,"",'Team Summary Form'!F20)</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Form'!I20=0,"",'Team Summary Form'!I20)</f>
        <v/>
      </c>
      <c r="D15" s="40"/>
      <c r="E15" s="141"/>
      <c r="F15" s="142"/>
      <c r="G15" s="142"/>
      <c r="H15" s="142"/>
      <c r="I15" s="142"/>
      <c r="J15" s="1"/>
      <c r="K15" s="207" t="str">
        <f>IF('Date of birth - passport'!L35=0," ",'Date of birth - passport'!L35)</f>
        <v xml:space="preserve"> </v>
      </c>
      <c r="L15" s="208"/>
      <c r="M15" s="208"/>
      <c r="N15" s="1"/>
      <c r="O15" s="76" t="str">
        <f>IF('Date of birth - passport'!M35=0," ",'Date of birth - passport'!M35)</f>
        <v xml:space="preserve"> </v>
      </c>
      <c r="P15" s="1"/>
      <c r="Q15" s="76" t="str">
        <f>IF('Date of birth - passport'!N35=0," ",'Date of birth - passport'!N35)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JHq+x7NyOUNv7yye6md052Z5BuSBedRPjM8NY2jTfLovKzpb2kRsivAsC7GqQhTaJaJ4FPkANPqPFR5COWg2nQ==" saltValue="b9nZBnqXk1nayyj13GM40Q=="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700-000000000000}">
      <formula1>Distance</formula1>
    </dataValidation>
    <dataValidation type="list" allowBlank="1" showInputMessage="1" showErrorMessage="1" sqref="N43:O47" xr:uid="{00000000-0002-0000-0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34"/>
  <sheetViews>
    <sheetView zoomScaleNormal="100" workbookViewId="0">
      <selection activeCell="E15" sqref="E15:I15"/>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97"/>
      <c r="C1" s="97"/>
      <c r="D1" s="21"/>
      <c r="E1" s="78" t="str">
        <f>'Entry Form'!C1</f>
        <v xml:space="preserve">                                          MARE NOSTRUM 2025 ®</v>
      </c>
      <c r="F1" s="78"/>
      <c r="G1" s="78"/>
      <c r="H1" s="78"/>
      <c r="I1" s="78"/>
      <c r="J1" s="78"/>
      <c r="K1" s="78"/>
      <c r="L1" s="78"/>
      <c r="M1" s="78"/>
      <c r="N1" s="78"/>
      <c r="O1" s="78"/>
      <c r="P1" s="36"/>
      <c r="Q1" s="117"/>
      <c r="R1" s="117"/>
      <c r="S1" s="49"/>
      <c r="T1" s="49"/>
      <c r="U1" s="49"/>
      <c r="V1" s="49"/>
      <c r="W1" s="49"/>
      <c r="X1" s="49"/>
      <c r="Y1" s="49"/>
      <c r="Z1" s="49"/>
      <c r="AA1" s="49"/>
      <c r="AB1" s="49"/>
      <c r="AC1" s="49"/>
      <c r="AD1" s="49"/>
      <c r="AE1" s="49"/>
      <c r="AF1" s="49"/>
      <c r="AG1" s="49"/>
      <c r="AH1" s="49"/>
      <c r="AI1" s="49"/>
      <c r="AJ1" s="49"/>
      <c r="AK1" s="49"/>
    </row>
    <row r="2" spans="1:37" x14ac:dyDescent="0.25">
      <c r="A2" s="5"/>
      <c r="B2" s="97"/>
      <c r="C2" s="97"/>
      <c r="D2" s="21"/>
      <c r="E2" s="78" t="str">
        <f>'Entry Form'!C2</f>
        <v xml:space="preserve">                                   MONTE CARLO, MAY 17th &amp; 18th</v>
      </c>
      <c r="F2" s="78"/>
      <c r="G2" s="78"/>
      <c r="H2" s="78"/>
      <c r="I2" s="78"/>
      <c r="J2" s="78"/>
      <c r="K2" s="78"/>
      <c r="L2" s="78"/>
      <c r="M2" s="78"/>
      <c r="N2" s="78"/>
      <c r="O2" s="78"/>
      <c r="P2" s="36"/>
      <c r="Q2" s="117"/>
      <c r="R2" s="117"/>
      <c r="S2" s="49"/>
      <c r="T2" s="49"/>
      <c r="U2" s="49"/>
      <c r="V2" s="49"/>
      <c r="W2" s="49"/>
      <c r="X2" s="49"/>
      <c r="Y2" s="49"/>
      <c r="Z2" s="49"/>
      <c r="AA2" s="49"/>
      <c r="AB2" s="49"/>
      <c r="AC2" s="49"/>
      <c r="AD2" s="49"/>
      <c r="AE2" s="49"/>
      <c r="AF2" s="49"/>
      <c r="AG2" s="49"/>
      <c r="AH2" s="49"/>
      <c r="AI2" s="49"/>
      <c r="AJ2" s="49"/>
      <c r="AK2" s="49"/>
    </row>
    <row r="3" spans="1:37" x14ac:dyDescent="0.25">
      <c r="A3" s="5"/>
      <c r="B3" s="97"/>
      <c r="C3" s="97"/>
      <c r="D3" s="21"/>
      <c r="E3" s="81" t="str">
        <f>'Entry Form'!C3</f>
        <v xml:space="preserve">       42nd International Swimming Meeting &amp; International Speed Tournament</v>
      </c>
      <c r="F3" s="81"/>
      <c r="G3" s="81"/>
      <c r="H3" s="81"/>
      <c r="I3" s="81"/>
      <c r="J3" s="81"/>
      <c r="K3" s="81"/>
      <c r="L3" s="81"/>
      <c r="M3" s="81"/>
      <c r="N3" s="81"/>
      <c r="O3" s="81"/>
      <c r="P3" s="37"/>
      <c r="Q3" s="117"/>
      <c r="R3" s="117"/>
      <c r="S3" s="49"/>
      <c r="T3" s="49"/>
      <c r="U3" s="49"/>
      <c r="V3" s="49"/>
      <c r="W3" s="49"/>
      <c r="X3" s="49"/>
      <c r="Y3" s="49"/>
      <c r="Z3" s="49"/>
      <c r="AA3" s="49"/>
      <c r="AB3" s="49"/>
      <c r="AC3" s="49"/>
      <c r="AD3" s="49"/>
      <c r="AE3" s="49"/>
      <c r="AF3" s="49"/>
      <c r="AG3" s="49"/>
      <c r="AH3" s="49"/>
      <c r="AI3" s="49"/>
      <c r="AJ3" s="49"/>
      <c r="AK3" s="49"/>
    </row>
    <row r="4" spans="1:37" x14ac:dyDescent="0.25">
      <c r="A4" s="5"/>
      <c r="B4" s="97"/>
      <c r="C4" s="97"/>
      <c r="D4" s="21"/>
      <c r="E4" s="118" t="s">
        <v>13</v>
      </c>
      <c r="F4" s="118"/>
      <c r="G4" s="118"/>
      <c r="H4" s="118"/>
      <c r="I4" s="118"/>
      <c r="J4" s="118"/>
      <c r="K4" s="118"/>
      <c r="L4" s="118"/>
      <c r="M4" s="118"/>
      <c r="N4" s="118"/>
      <c r="O4" s="118"/>
      <c r="P4" s="38"/>
      <c r="Q4" s="117"/>
      <c r="R4" s="117"/>
      <c r="S4" s="49"/>
      <c r="T4" s="49"/>
      <c r="U4" s="49"/>
      <c r="V4" s="49"/>
      <c r="W4" s="49"/>
      <c r="X4" s="49"/>
      <c r="Y4" s="49"/>
      <c r="Z4" s="49"/>
      <c r="AA4" s="49"/>
      <c r="AB4" s="49"/>
      <c r="AC4" s="49"/>
      <c r="AD4" s="49"/>
      <c r="AE4" s="49"/>
      <c r="AF4" s="49"/>
      <c r="AG4" s="49"/>
      <c r="AH4" s="49"/>
      <c r="AI4" s="49"/>
      <c r="AJ4" s="49"/>
      <c r="AK4" s="49"/>
    </row>
    <row r="5" spans="1:37" x14ac:dyDescent="0.25">
      <c r="A5" s="33"/>
      <c r="B5" s="33"/>
      <c r="C5" s="33"/>
      <c r="D5" s="33"/>
      <c r="E5" s="127" t="str">
        <f>I.E.F.1!E5</f>
        <v>To be received by Monaco OC no later than 25/04/2025</v>
      </c>
      <c r="F5" s="127"/>
      <c r="G5" s="127"/>
      <c r="H5" s="127"/>
      <c r="I5" s="127"/>
      <c r="J5" s="127"/>
      <c r="K5" s="127"/>
      <c r="L5" s="127"/>
      <c r="M5" s="127"/>
      <c r="N5" s="127"/>
      <c r="O5" s="127"/>
      <c r="P5" s="39"/>
      <c r="Q5" s="33"/>
      <c r="R5" s="33"/>
      <c r="S5" s="49"/>
      <c r="T5" s="49"/>
      <c r="U5" s="49"/>
      <c r="V5" s="49"/>
      <c r="W5" s="49"/>
      <c r="X5" s="49"/>
      <c r="Y5" s="49"/>
      <c r="Z5" s="49"/>
      <c r="AA5" s="49"/>
      <c r="AB5" s="49"/>
      <c r="AC5" s="49"/>
      <c r="AD5" s="49"/>
      <c r="AE5" s="49"/>
      <c r="AF5" s="49"/>
      <c r="AG5" s="49"/>
      <c r="AH5" s="49"/>
      <c r="AI5" s="49"/>
      <c r="AJ5" s="49"/>
      <c r="AK5" s="49"/>
    </row>
    <row r="6" spans="1:37" x14ac:dyDescent="0.25">
      <c r="A6" s="33"/>
      <c r="B6" s="33"/>
      <c r="C6" s="33"/>
      <c r="D6" s="33"/>
      <c r="E6" s="127" t="s">
        <v>1</v>
      </c>
      <c r="F6" s="127"/>
      <c r="G6" s="127"/>
      <c r="H6" s="127"/>
      <c r="I6" s="127"/>
      <c r="J6" s="127"/>
      <c r="K6" s="127"/>
      <c r="L6" s="127"/>
      <c r="M6" s="127"/>
      <c r="N6" s="127"/>
      <c r="O6" s="127"/>
      <c r="P6" s="39"/>
      <c r="Q6" s="33"/>
      <c r="R6" s="33"/>
      <c r="S6" s="49"/>
      <c r="T6" s="49"/>
      <c r="U6" s="49"/>
      <c r="V6" s="49"/>
      <c r="W6" s="49"/>
      <c r="X6" s="49"/>
      <c r="Y6" s="49"/>
      <c r="Z6" s="49"/>
      <c r="AA6" s="49"/>
      <c r="AB6" s="49"/>
      <c r="AC6" s="49"/>
      <c r="AD6" s="49"/>
      <c r="AE6" s="49"/>
      <c r="AF6" s="49"/>
      <c r="AG6" s="49"/>
      <c r="AH6" s="49"/>
      <c r="AI6" s="49"/>
      <c r="AJ6" s="49"/>
      <c r="AK6" s="49"/>
    </row>
    <row r="7" spans="1:37" x14ac:dyDescent="0.25">
      <c r="A7" s="33"/>
      <c r="B7" s="33"/>
      <c r="C7" s="33"/>
      <c r="D7" s="33"/>
      <c r="E7" s="128" t="s">
        <v>2</v>
      </c>
      <c r="F7" s="128"/>
      <c r="G7" s="128"/>
      <c r="H7" s="128"/>
      <c r="I7" s="128"/>
      <c r="J7" s="128"/>
      <c r="K7" s="128"/>
      <c r="L7" s="128"/>
      <c r="M7" s="128"/>
      <c r="N7" s="128"/>
      <c r="O7" s="128"/>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25">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25">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25">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25">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25">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25">
      <c r="A13" s="31"/>
      <c r="B13" s="31"/>
      <c r="C13" s="143" t="str">
        <f>IF('Team Summary Form'!C21=0,"",'Team Summary Form'!C21)</f>
        <v/>
      </c>
      <c r="D13" s="144"/>
      <c r="E13" s="144"/>
      <c r="F13" s="144"/>
      <c r="G13" s="144"/>
      <c r="H13" s="144"/>
      <c r="I13" s="144"/>
      <c r="J13" s="1"/>
      <c r="K13" s="143" t="str">
        <f>IF('Team Summary Form'!F21=0,"",'Team Summary Form'!F21)</f>
        <v/>
      </c>
      <c r="L13" s="144"/>
      <c r="M13" s="144"/>
      <c r="N13" s="144"/>
      <c r="O13" s="144"/>
      <c r="P13" s="144"/>
      <c r="Q13" s="144"/>
      <c r="R13" s="1"/>
      <c r="S13" s="49"/>
      <c r="T13" s="49"/>
      <c r="U13" s="49"/>
      <c r="V13" s="49"/>
      <c r="W13" s="49"/>
      <c r="X13" s="49"/>
      <c r="Y13" s="49"/>
      <c r="Z13" s="49"/>
      <c r="AA13" s="49"/>
      <c r="AB13" s="49"/>
      <c r="AC13" s="49"/>
      <c r="AD13" s="49"/>
      <c r="AE13" s="49"/>
      <c r="AF13" s="49"/>
      <c r="AG13" s="49"/>
      <c r="AH13" s="49"/>
      <c r="AI13" s="49"/>
      <c r="AJ13" s="49"/>
      <c r="AK13" s="49"/>
    </row>
    <row r="14" spans="1:37" x14ac:dyDescent="0.25">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25">
      <c r="A15" s="31"/>
      <c r="B15" s="31"/>
      <c r="C15" s="17" t="str">
        <f>IF('Team Summary Form'!I21=0,"",'Team Summary Form'!I21)</f>
        <v/>
      </c>
      <c r="D15" s="40"/>
      <c r="E15" s="141"/>
      <c r="F15" s="142"/>
      <c r="G15" s="142"/>
      <c r="H15" s="142"/>
      <c r="I15" s="142"/>
      <c r="J15" s="1"/>
      <c r="K15" s="207" t="str">
        <f>IF('Date of birth - passport'!L36=0," ",'Date of birth - passport'!L36)</f>
        <v xml:space="preserve"> </v>
      </c>
      <c r="L15" s="208"/>
      <c r="M15" s="208"/>
      <c r="N15" s="1"/>
      <c r="O15" s="76" t="str">
        <f>IF('Date of birth - passport'!M36=0," ",'Date of birth - passport'!M36)</f>
        <v xml:space="preserve"> </v>
      </c>
      <c r="P15" s="1"/>
      <c r="Q15" s="76" t="str">
        <f>IF('Date of birth - passport'!N36=0," ",'Date of birth - passport'!N36)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25">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25">
      <c r="A17" s="33"/>
      <c r="B17" s="34" t="str">
        <f>I.E.F.1!B17</f>
        <v>ENTRY INFORMATION (14€ / race)</v>
      </c>
      <c r="C17" s="33"/>
      <c r="D17" s="33"/>
      <c r="E17" s="33"/>
      <c r="F17" s="33"/>
      <c r="G17" s="33"/>
      <c r="H17" s="33"/>
      <c r="I17" s="33"/>
      <c r="J17" s="33"/>
      <c r="K17" s="33"/>
      <c r="L17" s="33"/>
      <c r="M17" s="33"/>
      <c r="N17" s="206"/>
      <c r="O17" s="206"/>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25">
      <c r="A18" s="33"/>
      <c r="B18" s="128"/>
      <c r="C18" s="128"/>
      <c r="D18" s="128"/>
      <c r="E18" s="128"/>
      <c r="F18" s="33"/>
      <c r="G18" s="128"/>
      <c r="H18" s="128"/>
      <c r="I18" s="128"/>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25">
      <c r="A19" s="25"/>
      <c r="B19" s="26" t="s">
        <v>19</v>
      </c>
      <c r="C19" s="27"/>
      <c r="D19" s="27"/>
      <c r="E19" s="27"/>
      <c r="F19" s="25"/>
      <c r="G19" s="29" t="s">
        <v>31</v>
      </c>
      <c r="H19" s="29"/>
      <c r="I19" s="30" t="s">
        <v>33</v>
      </c>
      <c r="J19" s="25"/>
      <c r="K19" s="25"/>
      <c r="L19" s="210" t="s">
        <v>35</v>
      </c>
      <c r="M19" s="210"/>
      <c r="N19" s="210"/>
      <c r="O19" s="210"/>
      <c r="P19" s="210"/>
      <c r="Q19" s="210"/>
      <c r="R19" s="25"/>
      <c r="S19" s="49"/>
      <c r="T19" s="49"/>
      <c r="U19" s="49"/>
      <c r="V19" s="49"/>
      <c r="W19" s="49"/>
      <c r="X19" s="49"/>
      <c r="Y19" s="49"/>
      <c r="Z19" s="49"/>
      <c r="AA19" s="49"/>
      <c r="AB19" s="49"/>
      <c r="AC19" s="49"/>
      <c r="AD19" s="49"/>
      <c r="AE19" s="49"/>
      <c r="AF19" s="49"/>
      <c r="AG19" s="49"/>
      <c r="AH19" s="49"/>
      <c r="AI19" s="49"/>
      <c r="AJ19" s="49"/>
      <c r="AK19" s="49"/>
    </row>
    <row r="20" spans="1:37" x14ac:dyDescent="0.25">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25">
      <c r="A21" s="25"/>
      <c r="B21" s="28"/>
      <c r="C21" s="27" t="s">
        <v>20</v>
      </c>
      <c r="D21" s="27"/>
      <c r="E21" s="27" t="s">
        <v>26</v>
      </c>
      <c r="F21" s="25"/>
      <c r="G21" s="13"/>
      <c r="H21" s="12"/>
      <c r="I21" s="14"/>
      <c r="J21" s="3"/>
      <c r="K21" s="3"/>
      <c r="L21" s="135"/>
      <c r="M21" s="132"/>
      <c r="N21" s="132"/>
      <c r="O21" s="132"/>
      <c r="P21" s="132"/>
      <c r="Q21" s="132"/>
      <c r="R21" s="3"/>
      <c r="S21" s="49"/>
      <c r="T21" s="49"/>
      <c r="U21" s="49"/>
      <c r="V21" s="49"/>
      <c r="W21" s="49"/>
      <c r="X21" s="49"/>
      <c r="Y21" s="49"/>
      <c r="Z21" s="49"/>
      <c r="AA21" s="49"/>
      <c r="AB21" s="49"/>
      <c r="AC21" s="49"/>
      <c r="AD21" s="49"/>
      <c r="AE21" s="49"/>
      <c r="AF21" s="49"/>
      <c r="AG21" s="49"/>
      <c r="AH21" s="49"/>
      <c r="AI21" s="49"/>
      <c r="AJ21" s="49"/>
      <c r="AK21" s="49"/>
    </row>
    <row r="22" spans="1:37" x14ac:dyDescent="0.25">
      <c r="A22" s="25"/>
      <c r="B22" s="28"/>
      <c r="C22" s="27" t="s">
        <v>21</v>
      </c>
      <c r="D22" s="27"/>
      <c r="E22" s="27" t="s">
        <v>26</v>
      </c>
      <c r="F22" s="25"/>
      <c r="G22" s="13"/>
      <c r="H22" s="11"/>
      <c r="I22" s="14"/>
      <c r="J22" s="3"/>
      <c r="K22" s="3"/>
      <c r="L22" s="135"/>
      <c r="M22" s="132"/>
      <c r="N22" s="132"/>
      <c r="O22" s="132"/>
      <c r="P22" s="132"/>
      <c r="Q22" s="132"/>
      <c r="R22" s="3"/>
      <c r="S22" s="49"/>
      <c r="T22" s="49"/>
      <c r="U22" s="49"/>
      <c r="V22" s="49"/>
      <c r="W22" s="49"/>
      <c r="X22" s="49"/>
      <c r="Y22" s="49"/>
      <c r="Z22" s="49"/>
      <c r="AA22" s="49"/>
      <c r="AB22" s="49"/>
      <c r="AC22" s="49"/>
      <c r="AD22" s="49"/>
      <c r="AE22" s="49"/>
      <c r="AF22" s="49"/>
      <c r="AG22" s="49"/>
      <c r="AH22" s="49"/>
      <c r="AI22" s="49"/>
      <c r="AJ22" s="49"/>
      <c r="AK22" s="49"/>
    </row>
    <row r="23" spans="1:37" x14ac:dyDescent="0.25">
      <c r="A23" s="25"/>
      <c r="B23" s="28"/>
      <c r="C23" s="27" t="s">
        <v>22</v>
      </c>
      <c r="D23" s="27"/>
      <c r="E23" s="27" t="s">
        <v>26</v>
      </c>
      <c r="F23" s="25"/>
      <c r="G23" s="13"/>
      <c r="H23" s="11"/>
      <c r="I23" s="14"/>
      <c r="J23" s="3"/>
      <c r="K23" s="3"/>
      <c r="L23" s="135"/>
      <c r="M23" s="132"/>
      <c r="N23" s="132"/>
      <c r="O23" s="132"/>
      <c r="P23" s="132"/>
      <c r="Q23" s="132"/>
      <c r="R23" s="3"/>
      <c r="S23" s="49"/>
      <c r="T23" s="49"/>
      <c r="U23" s="49"/>
      <c r="V23" s="49"/>
      <c r="W23" s="49"/>
      <c r="X23" s="49"/>
      <c r="Y23" s="49"/>
      <c r="Z23" s="49"/>
      <c r="AA23" s="49"/>
      <c r="AB23" s="49"/>
      <c r="AC23" s="49"/>
      <c r="AD23" s="49"/>
      <c r="AE23" s="49"/>
      <c r="AF23" s="49"/>
      <c r="AG23" s="49"/>
      <c r="AH23" s="49"/>
      <c r="AI23" s="49"/>
      <c r="AJ23" s="49"/>
      <c r="AK23" s="49"/>
    </row>
    <row r="24" spans="1:37" x14ac:dyDescent="0.25">
      <c r="A24" s="25"/>
      <c r="B24" s="28"/>
      <c r="C24" s="27" t="s">
        <v>23</v>
      </c>
      <c r="D24" s="27"/>
      <c r="E24" s="27" t="s">
        <v>26</v>
      </c>
      <c r="F24" s="25"/>
      <c r="G24" s="13"/>
      <c r="H24" s="11"/>
      <c r="I24" s="14"/>
      <c r="J24" s="3"/>
      <c r="K24" s="3"/>
      <c r="L24" s="135"/>
      <c r="M24" s="132"/>
      <c r="N24" s="132"/>
      <c r="O24" s="132"/>
      <c r="P24" s="132"/>
      <c r="Q24" s="132"/>
      <c r="R24" s="3"/>
      <c r="S24" s="49"/>
      <c r="T24" s="49"/>
      <c r="U24" s="49"/>
      <c r="V24" s="49"/>
      <c r="W24" s="49"/>
      <c r="X24" s="49"/>
      <c r="Y24" s="49"/>
      <c r="Z24" s="49"/>
      <c r="AA24" s="49"/>
      <c r="AB24" s="49"/>
      <c r="AC24" s="49"/>
      <c r="AD24" s="49"/>
      <c r="AE24" s="49"/>
      <c r="AF24" s="49"/>
      <c r="AG24" s="49"/>
      <c r="AH24" s="49"/>
      <c r="AI24" s="49"/>
      <c r="AJ24" s="49"/>
      <c r="AK24" s="49"/>
    </row>
    <row r="25" spans="1:37" x14ac:dyDescent="0.25">
      <c r="A25" s="25"/>
      <c r="B25" s="28"/>
      <c r="C25" s="27" t="s">
        <v>24</v>
      </c>
      <c r="D25" s="27"/>
      <c r="E25" s="27" t="s">
        <v>26</v>
      </c>
      <c r="F25" s="25"/>
      <c r="G25" s="18"/>
      <c r="H25" s="11"/>
      <c r="I25" s="19"/>
      <c r="J25" s="3"/>
      <c r="K25" s="3"/>
      <c r="L25" s="211"/>
      <c r="M25" s="212"/>
      <c r="N25" s="212"/>
      <c r="O25" s="212"/>
      <c r="P25" s="212"/>
      <c r="Q25" s="212"/>
      <c r="R25" s="3"/>
      <c r="S25" s="49"/>
      <c r="T25" s="49"/>
      <c r="U25" s="49"/>
      <c r="V25" s="49"/>
      <c r="W25" s="49"/>
      <c r="X25" s="49"/>
      <c r="Y25" s="49"/>
      <c r="Z25" s="49"/>
      <c r="AA25" s="49"/>
      <c r="AB25" s="49"/>
      <c r="AC25" s="49"/>
      <c r="AD25" s="49"/>
      <c r="AE25" s="49"/>
      <c r="AF25" s="49"/>
      <c r="AG25" s="49"/>
      <c r="AH25" s="49"/>
      <c r="AI25" s="49"/>
      <c r="AJ25" s="49"/>
      <c r="AK25" s="49"/>
    </row>
    <row r="26" spans="1:37" x14ac:dyDescent="0.25">
      <c r="A26" s="25"/>
      <c r="B26" s="28"/>
      <c r="C26" s="27" t="s">
        <v>25</v>
      </c>
      <c r="D26" s="27"/>
      <c r="E26" s="27" t="s">
        <v>26</v>
      </c>
      <c r="F26" s="25"/>
      <c r="G26" s="18"/>
      <c r="H26" s="11"/>
      <c r="I26" s="19"/>
      <c r="J26" s="3"/>
      <c r="K26" s="3"/>
      <c r="L26" s="211"/>
      <c r="M26" s="212"/>
      <c r="N26" s="212"/>
      <c r="O26" s="212"/>
      <c r="P26" s="212"/>
      <c r="Q26" s="212"/>
      <c r="R26" s="3"/>
      <c r="S26" s="49"/>
      <c r="T26" s="49"/>
      <c r="U26" s="49"/>
      <c r="V26" s="49"/>
      <c r="W26" s="49"/>
      <c r="X26" s="49"/>
      <c r="Y26" s="49"/>
      <c r="Z26" s="49"/>
      <c r="AA26" s="49"/>
      <c r="AB26" s="49"/>
      <c r="AC26" s="49"/>
      <c r="AD26" s="49"/>
      <c r="AE26" s="49"/>
      <c r="AF26" s="49"/>
      <c r="AG26" s="49"/>
      <c r="AH26" s="49"/>
      <c r="AI26" s="49"/>
      <c r="AJ26" s="49"/>
      <c r="AK26" s="49"/>
    </row>
    <row r="27" spans="1:37" x14ac:dyDescent="0.25">
      <c r="A27" s="25"/>
      <c r="B27" s="28"/>
      <c r="C27" s="27" t="s">
        <v>20</v>
      </c>
      <c r="D27" s="27"/>
      <c r="E27" s="27" t="s">
        <v>27</v>
      </c>
      <c r="F27" s="25"/>
      <c r="G27" s="13"/>
      <c r="H27" s="11"/>
      <c r="I27" s="14"/>
      <c r="J27" s="3"/>
      <c r="K27" s="3"/>
      <c r="L27" s="135"/>
      <c r="M27" s="132"/>
      <c r="N27" s="132"/>
      <c r="O27" s="132"/>
      <c r="P27" s="132"/>
      <c r="Q27" s="132"/>
      <c r="R27" s="3"/>
      <c r="S27" s="49"/>
      <c r="T27" s="49"/>
      <c r="U27" s="49"/>
      <c r="V27" s="49"/>
      <c r="W27" s="49"/>
      <c r="X27" s="49"/>
      <c r="Y27" s="49"/>
      <c r="Z27" s="49"/>
      <c r="AA27" s="49"/>
      <c r="AB27" s="49"/>
      <c r="AC27" s="49"/>
      <c r="AD27" s="49"/>
      <c r="AE27" s="49"/>
      <c r="AF27" s="49"/>
      <c r="AG27" s="49"/>
      <c r="AH27" s="49"/>
      <c r="AI27" s="49"/>
      <c r="AJ27" s="49"/>
      <c r="AK27" s="49"/>
    </row>
    <row r="28" spans="1:37" x14ac:dyDescent="0.25">
      <c r="A28" s="25"/>
      <c r="B28" s="28"/>
      <c r="C28" s="27" t="s">
        <v>21</v>
      </c>
      <c r="D28" s="27"/>
      <c r="E28" s="27" t="s">
        <v>27</v>
      </c>
      <c r="F28" s="25"/>
      <c r="G28" s="13"/>
      <c r="H28" s="11"/>
      <c r="I28" s="14"/>
      <c r="J28" s="3"/>
      <c r="K28" s="3"/>
      <c r="L28" s="135"/>
      <c r="M28" s="132"/>
      <c r="N28" s="132"/>
      <c r="O28" s="132"/>
      <c r="P28" s="132"/>
      <c r="Q28" s="132"/>
      <c r="R28" s="3"/>
      <c r="S28" s="49"/>
      <c r="T28" s="49"/>
      <c r="U28" s="49"/>
      <c r="V28" s="49"/>
      <c r="W28" s="49"/>
      <c r="X28" s="49"/>
      <c r="Y28" s="49"/>
      <c r="Z28" s="49"/>
      <c r="AA28" s="49"/>
      <c r="AB28" s="49"/>
      <c r="AC28" s="49"/>
      <c r="AD28" s="49"/>
      <c r="AE28" s="49"/>
      <c r="AF28" s="49"/>
      <c r="AG28" s="49"/>
      <c r="AH28" s="49"/>
      <c r="AI28" s="49"/>
      <c r="AJ28" s="49"/>
      <c r="AK28" s="49"/>
    </row>
    <row r="29" spans="1:37" x14ac:dyDescent="0.25">
      <c r="A29" s="25"/>
      <c r="B29" s="28"/>
      <c r="C29" s="27" t="s">
        <v>22</v>
      </c>
      <c r="D29" s="27"/>
      <c r="E29" s="27" t="s">
        <v>27</v>
      </c>
      <c r="F29" s="25"/>
      <c r="G29" s="13"/>
      <c r="H29" s="11"/>
      <c r="I29" s="14"/>
      <c r="J29" s="3"/>
      <c r="K29" s="3"/>
      <c r="L29" s="135"/>
      <c r="M29" s="132"/>
      <c r="N29" s="132"/>
      <c r="O29" s="132"/>
      <c r="P29" s="132"/>
      <c r="Q29" s="132"/>
      <c r="R29" s="3"/>
      <c r="S29" s="49"/>
      <c r="T29" s="49"/>
      <c r="U29" s="49"/>
      <c r="V29" s="49"/>
      <c r="W29" s="49"/>
      <c r="X29" s="49"/>
      <c r="Y29" s="49"/>
      <c r="Z29" s="49"/>
      <c r="AA29" s="49"/>
      <c r="AB29" s="49"/>
      <c r="AC29" s="49"/>
      <c r="AD29" s="49"/>
      <c r="AE29" s="49"/>
      <c r="AF29" s="49"/>
      <c r="AG29" s="49"/>
      <c r="AH29" s="49"/>
      <c r="AI29" s="49"/>
      <c r="AJ29" s="49"/>
      <c r="AK29" s="49"/>
    </row>
    <row r="30" spans="1:37" x14ac:dyDescent="0.25">
      <c r="A30" s="25"/>
      <c r="B30" s="28"/>
      <c r="C30" s="27" t="s">
        <v>20</v>
      </c>
      <c r="D30" s="27"/>
      <c r="E30" s="27" t="s">
        <v>28</v>
      </c>
      <c r="F30" s="25"/>
      <c r="G30" s="13"/>
      <c r="H30" s="11"/>
      <c r="I30" s="14"/>
      <c r="J30" s="3"/>
      <c r="K30" s="3"/>
      <c r="L30" s="135"/>
      <c r="M30" s="132"/>
      <c r="N30" s="132"/>
      <c r="O30" s="132"/>
      <c r="P30" s="132"/>
      <c r="Q30" s="132"/>
      <c r="R30" s="3"/>
      <c r="S30" s="49"/>
      <c r="T30" s="49"/>
      <c r="U30" s="49"/>
      <c r="V30" s="49"/>
      <c r="W30" s="49"/>
      <c r="X30" s="49"/>
      <c r="Y30" s="49"/>
      <c r="Z30" s="49"/>
      <c r="AA30" s="49"/>
      <c r="AB30" s="49"/>
      <c r="AC30" s="49"/>
      <c r="AD30" s="49"/>
      <c r="AE30" s="49"/>
      <c r="AF30" s="49"/>
      <c r="AG30" s="49"/>
      <c r="AH30" s="49"/>
      <c r="AI30" s="49"/>
      <c r="AJ30" s="49"/>
      <c r="AK30" s="49"/>
    </row>
    <row r="31" spans="1:37" x14ac:dyDescent="0.25">
      <c r="A31" s="25"/>
      <c r="B31" s="28"/>
      <c r="C31" s="27" t="s">
        <v>21</v>
      </c>
      <c r="D31" s="27"/>
      <c r="E31" s="27" t="s">
        <v>28</v>
      </c>
      <c r="F31" s="25"/>
      <c r="G31" s="13"/>
      <c r="H31" s="11"/>
      <c r="I31" s="14"/>
      <c r="J31" s="3"/>
      <c r="K31" s="3"/>
      <c r="L31" s="135"/>
      <c r="M31" s="132"/>
      <c r="N31" s="132"/>
      <c r="O31" s="132"/>
      <c r="P31" s="132"/>
      <c r="Q31" s="132"/>
      <c r="R31" s="3"/>
      <c r="S31" s="49"/>
      <c r="T31" s="49"/>
      <c r="U31" s="49"/>
      <c r="V31" s="49"/>
      <c r="W31" s="49"/>
      <c r="X31" s="49"/>
      <c r="Y31" s="49"/>
      <c r="Z31" s="49"/>
      <c r="AA31" s="49"/>
      <c r="AB31" s="49"/>
      <c r="AC31" s="49"/>
      <c r="AD31" s="49"/>
      <c r="AE31" s="49"/>
      <c r="AF31" s="49"/>
      <c r="AG31" s="49"/>
      <c r="AH31" s="49"/>
      <c r="AI31" s="49"/>
      <c r="AJ31" s="49"/>
      <c r="AK31" s="49"/>
    </row>
    <row r="32" spans="1:37" x14ac:dyDescent="0.25">
      <c r="A32" s="25"/>
      <c r="B32" s="28"/>
      <c r="C32" s="27" t="s">
        <v>22</v>
      </c>
      <c r="D32" s="27"/>
      <c r="E32" s="27" t="s">
        <v>28</v>
      </c>
      <c r="F32" s="25"/>
      <c r="G32" s="13"/>
      <c r="H32" s="11"/>
      <c r="I32" s="14"/>
      <c r="J32" s="3"/>
      <c r="K32" s="3"/>
      <c r="L32" s="135"/>
      <c r="M32" s="132"/>
      <c r="N32" s="132"/>
      <c r="O32" s="132"/>
      <c r="P32" s="132"/>
      <c r="Q32" s="132"/>
      <c r="R32" s="3"/>
      <c r="S32" s="49"/>
      <c r="T32" s="49"/>
      <c r="U32" s="49"/>
      <c r="V32" s="49"/>
      <c r="W32" s="49"/>
      <c r="X32" s="49"/>
      <c r="Y32" s="49"/>
      <c r="Z32" s="49"/>
      <c r="AA32" s="49"/>
      <c r="AB32" s="49"/>
      <c r="AC32" s="49"/>
      <c r="AD32" s="49"/>
      <c r="AE32" s="49"/>
      <c r="AF32" s="49"/>
      <c r="AG32" s="49"/>
      <c r="AH32" s="49"/>
      <c r="AI32" s="49"/>
      <c r="AJ32" s="49"/>
      <c r="AK32" s="49"/>
    </row>
    <row r="33" spans="1:37" x14ac:dyDescent="0.25">
      <c r="A33" s="25"/>
      <c r="B33" s="28"/>
      <c r="C33" s="27" t="s">
        <v>20</v>
      </c>
      <c r="D33" s="27"/>
      <c r="E33" s="27" t="s">
        <v>29</v>
      </c>
      <c r="F33" s="25"/>
      <c r="G33" s="13"/>
      <c r="H33" s="11"/>
      <c r="I33" s="14"/>
      <c r="J33" s="3"/>
      <c r="K33" s="3"/>
      <c r="L33" s="135"/>
      <c r="M33" s="132"/>
      <c r="N33" s="132"/>
      <c r="O33" s="132"/>
      <c r="P33" s="132"/>
      <c r="Q33" s="132"/>
      <c r="R33" s="3"/>
      <c r="S33" s="49"/>
      <c r="T33" s="49"/>
      <c r="U33" s="49"/>
      <c r="V33" s="49"/>
      <c r="W33" s="49"/>
      <c r="X33" s="49"/>
      <c r="Y33" s="49"/>
      <c r="Z33" s="49"/>
      <c r="AA33" s="49"/>
      <c r="AB33" s="49"/>
      <c r="AC33" s="49"/>
      <c r="AD33" s="49"/>
      <c r="AE33" s="49"/>
      <c r="AF33" s="49"/>
      <c r="AG33" s="49"/>
      <c r="AH33" s="49"/>
      <c r="AI33" s="49"/>
      <c r="AJ33" s="49"/>
      <c r="AK33" s="49"/>
    </row>
    <row r="34" spans="1:37" x14ac:dyDescent="0.25">
      <c r="A34" s="25"/>
      <c r="B34" s="28"/>
      <c r="C34" s="27" t="s">
        <v>21</v>
      </c>
      <c r="D34" s="27"/>
      <c r="E34" s="27" t="s">
        <v>29</v>
      </c>
      <c r="F34" s="25"/>
      <c r="G34" s="13"/>
      <c r="H34" s="11"/>
      <c r="I34" s="14"/>
      <c r="J34" s="3"/>
      <c r="K34" s="3"/>
      <c r="L34" s="135"/>
      <c r="M34" s="132"/>
      <c r="N34" s="132"/>
      <c r="O34" s="132"/>
      <c r="P34" s="132"/>
      <c r="Q34" s="132"/>
      <c r="R34" s="3"/>
      <c r="S34" s="49"/>
      <c r="T34" s="49"/>
      <c r="U34" s="49"/>
      <c r="V34" s="49"/>
      <c r="W34" s="49"/>
      <c r="X34" s="49"/>
      <c r="Y34" s="49"/>
      <c r="Z34" s="49"/>
      <c r="AA34" s="49"/>
      <c r="AB34" s="49"/>
      <c r="AC34" s="49"/>
      <c r="AD34" s="49"/>
      <c r="AE34" s="49"/>
      <c r="AF34" s="49"/>
      <c r="AG34" s="49"/>
      <c r="AH34" s="49"/>
      <c r="AI34" s="49"/>
      <c r="AJ34" s="49"/>
      <c r="AK34" s="49"/>
    </row>
    <row r="35" spans="1:37" x14ac:dyDescent="0.25">
      <c r="A35" s="25"/>
      <c r="B35" s="28"/>
      <c r="C35" s="27" t="s">
        <v>22</v>
      </c>
      <c r="D35" s="27"/>
      <c r="E35" s="27" t="s">
        <v>29</v>
      </c>
      <c r="F35" s="25"/>
      <c r="G35" s="13"/>
      <c r="H35" s="11"/>
      <c r="I35" s="14"/>
      <c r="J35" s="3"/>
      <c r="K35" s="3"/>
      <c r="L35" s="135"/>
      <c r="M35" s="132"/>
      <c r="N35" s="132"/>
      <c r="O35" s="132"/>
      <c r="P35" s="132"/>
      <c r="Q35" s="132"/>
      <c r="R35" s="3"/>
      <c r="S35" s="49"/>
      <c r="T35" s="49"/>
      <c r="U35" s="49"/>
      <c r="V35" s="49"/>
      <c r="W35" s="49"/>
      <c r="X35" s="49"/>
      <c r="Y35" s="49"/>
      <c r="Z35" s="49"/>
      <c r="AA35" s="49"/>
      <c r="AB35" s="49"/>
      <c r="AC35" s="49"/>
      <c r="AD35" s="49"/>
      <c r="AE35" s="49"/>
      <c r="AF35" s="49"/>
      <c r="AG35" s="49"/>
      <c r="AH35" s="49"/>
      <c r="AI35" s="49"/>
      <c r="AJ35" s="49"/>
      <c r="AK35" s="49"/>
    </row>
    <row r="36" spans="1:37" x14ac:dyDescent="0.25">
      <c r="A36" s="25"/>
      <c r="B36" s="28"/>
      <c r="C36" s="27" t="s">
        <v>22</v>
      </c>
      <c r="D36" s="27"/>
      <c r="E36" s="27" t="s">
        <v>30</v>
      </c>
      <c r="F36" s="25"/>
      <c r="G36" s="13"/>
      <c r="H36" s="11"/>
      <c r="I36" s="14"/>
      <c r="J36" s="3"/>
      <c r="K36" s="3"/>
      <c r="L36" s="135"/>
      <c r="M36" s="132"/>
      <c r="N36" s="132"/>
      <c r="O36" s="132"/>
      <c r="P36" s="132"/>
      <c r="Q36" s="132"/>
      <c r="R36" s="3"/>
      <c r="S36" s="49"/>
      <c r="T36" s="49"/>
      <c r="U36" s="49"/>
      <c r="V36" s="49"/>
      <c r="W36" s="49"/>
      <c r="X36" s="49"/>
      <c r="Y36" s="49"/>
      <c r="Z36" s="49"/>
      <c r="AA36" s="49"/>
      <c r="AB36" s="49"/>
      <c r="AC36" s="49"/>
      <c r="AD36" s="49"/>
      <c r="AE36" s="49"/>
      <c r="AF36" s="49"/>
      <c r="AG36" s="49"/>
      <c r="AH36" s="49"/>
      <c r="AI36" s="49"/>
      <c r="AJ36" s="49"/>
      <c r="AK36" s="49"/>
    </row>
    <row r="37" spans="1:37" x14ac:dyDescent="0.25">
      <c r="A37" s="25"/>
      <c r="B37" s="28"/>
      <c r="C37" s="27" t="s">
        <v>23</v>
      </c>
      <c r="D37" s="27"/>
      <c r="E37" s="27" t="s">
        <v>30</v>
      </c>
      <c r="F37" s="25"/>
      <c r="G37" s="13"/>
      <c r="H37" s="11"/>
      <c r="I37" s="14"/>
      <c r="J37" s="3"/>
      <c r="K37" s="3"/>
      <c r="L37" s="135"/>
      <c r="M37" s="132"/>
      <c r="N37" s="132"/>
      <c r="O37" s="132"/>
      <c r="P37" s="132"/>
      <c r="Q37" s="132"/>
      <c r="R37" s="3"/>
      <c r="S37" s="49"/>
      <c r="T37" s="49"/>
      <c r="U37" s="49"/>
      <c r="V37" s="49"/>
      <c r="W37" s="49"/>
      <c r="X37" s="49"/>
      <c r="Y37" s="49"/>
      <c r="Z37" s="49"/>
      <c r="AA37" s="49"/>
      <c r="AB37" s="49"/>
      <c r="AC37" s="49"/>
      <c r="AD37" s="49"/>
      <c r="AE37" s="49"/>
      <c r="AF37" s="49"/>
      <c r="AG37" s="49"/>
      <c r="AH37" s="49"/>
      <c r="AI37" s="49"/>
      <c r="AJ37" s="49"/>
      <c r="AK37" s="49"/>
    </row>
    <row r="38" spans="1:37" x14ac:dyDescent="0.25">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25">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25">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25">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25">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25">
      <c r="A43" s="25"/>
      <c r="B43" s="28"/>
      <c r="C43" s="23"/>
      <c r="D43" s="27"/>
      <c r="E43" s="135"/>
      <c r="F43" s="132"/>
      <c r="G43" s="132"/>
      <c r="H43" s="27"/>
      <c r="I43" s="23"/>
      <c r="J43" s="25"/>
      <c r="K43" s="25"/>
      <c r="L43" s="135"/>
      <c r="M43" s="132"/>
      <c r="N43" s="135"/>
      <c r="O43" s="132"/>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25">
      <c r="A44" s="25"/>
      <c r="B44" s="28"/>
      <c r="C44" s="23"/>
      <c r="D44" s="27"/>
      <c r="E44" s="135"/>
      <c r="F44" s="132"/>
      <c r="G44" s="132"/>
      <c r="H44" s="27"/>
      <c r="I44" s="23"/>
      <c r="J44" s="25"/>
      <c r="K44" s="25"/>
      <c r="L44" s="135"/>
      <c r="M44" s="132"/>
      <c r="N44" s="135"/>
      <c r="O44" s="132"/>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25">
      <c r="A45" s="25"/>
      <c r="B45" s="28"/>
      <c r="C45" s="23"/>
      <c r="D45" s="27"/>
      <c r="E45" s="135"/>
      <c r="F45" s="132"/>
      <c r="G45" s="132"/>
      <c r="H45" s="27"/>
      <c r="I45" s="23"/>
      <c r="J45" s="25"/>
      <c r="K45" s="25"/>
      <c r="L45" s="135"/>
      <c r="M45" s="132"/>
      <c r="N45" s="135"/>
      <c r="O45" s="132"/>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25">
      <c r="A46" s="25"/>
      <c r="B46" s="28"/>
      <c r="C46" s="23"/>
      <c r="D46" s="27"/>
      <c r="E46" s="135"/>
      <c r="F46" s="132"/>
      <c r="G46" s="132"/>
      <c r="H46" s="27"/>
      <c r="I46" s="23"/>
      <c r="J46" s="25"/>
      <c r="K46" s="25"/>
      <c r="L46" s="135"/>
      <c r="M46" s="132"/>
      <c r="N46" s="135"/>
      <c r="O46" s="132"/>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25">
      <c r="A47" s="25"/>
      <c r="B47" s="28"/>
      <c r="C47" s="23"/>
      <c r="D47" s="27"/>
      <c r="E47" s="135"/>
      <c r="F47" s="132"/>
      <c r="G47" s="132"/>
      <c r="H47" s="27"/>
      <c r="I47" s="23"/>
      <c r="J47" s="25"/>
      <c r="K47" s="25"/>
      <c r="L47" s="135"/>
      <c r="M47" s="132"/>
      <c r="N47" s="135"/>
      <c r="O47" s="132"/>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25">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25">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25">
      <c r="A50" s="33"/>
      <c r="B50" s="197" t="s">
        <v>79</v>
      </c>
      <c r="C50" s="198"/>
      <c r="D50" s="198"/>
      <c r="E50" s="198"/>
      <c r="F50" s="198"/>
      <c r="G50" s="198"/>
      <c r="H50" s="198"/>
      <c r="I50" s="198"/>
      <c r="J50" s="198"/>
      <c r="K50" s="198"/>
      <c r="L50" s="198"/>
      <c r="M50" s="198"/>
      <c r="N50" s="198"/>
      <c r="O50" s="198"/>
      <c r="P50" s="198"/>
      <c r="Q50" s="199"/>
      <c r="R50" s="33"/>
      <c r="S50" s="49"/>
      <c r="T50" s="49"/>
      <c r="U50" s="49"/>
      <c r="V50" s="49"/>
      <c r="W50" s="49"/>
      <c r="X50" s="49"/>
      <c r="Y50" s="49"/>
      <c r="Z50" s="49"/>
      <c r="AA50" s="49"/>
      <c r="AB50" s="49"/>
      <c r="AC50" s="49"/>
      <c r="AD50" s="49"/>
      <c r="AE50" s="49"/>
      <c r="AF50" s="49"/>
      <c r="AG50" s="49"/>
      <c r="AH50" s="49"/>
      <c r="AI50" s="49"/>
      <c r="AJ50" s="49"/>
      <c r="AK50" s="49"/>
    </row>
    <row r="51" spans="1:37" x14ac:dyDescent="0.25">
      <c r="A51" s="33"/>
      <c r="B51" s="200"/>
      <c r="C51" s="201"/>
      <c r="D51" s="201"/>
      <c r="E51" s="201"/>
      <c r="F51" s="201"/>
      <c r="G51" s="201"/>
      <c r="H51" s="201"/>
      <c r="I51" s="201"/>
      <c r="J51" s="201"/>
      <c r="K51" s="201"/>
      <c r="L51" s="201"/>
      <c r="M51" s="201"/>
      <c r="N51" s="201"/>
      <c r="O51" s="201"/>
      <c r="P51" s="201"/>
      <c r="Q51" s="202"/>
      <c r="R51" s="33"/>
      <c r="S51" s="49"/>
      <c r="T51" s="49"/>
      <c r="U51" s="49"/>
      <c r="V51" s="49"/>
      <c r="W51" s="49"/>
      <c r="X51" s="49"/>
      <c r="Y51" s="49"/>
      <c r="Z51" s="49"/>
      <c r="AA51" s="49"/>
      <c r="AB51" s="49"/>
      <c r="AC51" s="49"/>
      <c r="AD51" s="49"/>
      <c r="AE51" s="49"/>
      <c r="AF51" s="49"/>
      <c r="AG51" s="49"/>
      <c r="AH51" s="49"/>
      <c r="AI51" s="49"/>
      <c r="AJ51" s="49"/>
      <c r="AK51" s="49"/>
    </row>
    <row r="52" spans="1:37" x14ac:dyDescent="0.25">
      <c r="A52" s="33"/>
      <c r="B52" s="200"/>
      <c r="C52" s="201"/>
      <c r="D52" s="201"/>
      <c r="E52" s="201"/>
      <c r="F52" s="201"/>
      <c r="G52" s="201"/>
      <c r="H52" s="201"/>
      <c r="I52" s="201"/>
      <c r="J52" s="201"/>
      <c r="K52" s="201"/>
      <c r="L52" s="201"/>
      <c r="M52" s="201"/>
      <c r="N52" s="201"/>
      <c r="O52" s="201"/>
      <c r="P52" s="201"/>
      <c r="Q52" s="202"/>
      <c r="R52" s="33"/>
      <c r="S52" s="49"/>
      <c r="T52" s="49"/>
      <c r="U52" s="49"/>
      <c r="V52" s="49"/>
      <c r="W52" s="49"/>
      <c r="X52" s="49"/>
      <c r="Y52" s="49"/>
      <c r="Z52" s="49"/>
      <c r="AA52" s="49"/>
      <c r="AB52" s="49"/>
      <c r="AC52" s="49"/>
      <c r="AD52" s="49"/>
      <c r="AE52" s="49"/>
      <c r="AF52" s="49"/>
      <c r="AG52" s="49"/>
      <c r="AH52" s="49"/>
      <c r="AI52" s="49"/>
      <c r="AJ52" s="49"/>
      <c r="AK52" s="49"/>
    </row>
    <row r="53" spans="1:37" x14ac:dyDescent="0.25">
      <c r="A53" s="33"/>
      <c r="B53" s="200"/>
      <c r="C53" s="201"/>
      <c r="D53" s="201"/>
      <c r="E53" s="201"/>
      <c r="F53" s="201"/>
      <c r="G53" s="201"/>
      <c r="H53" s="201"/>
      <c r="I53" s="201"/>
      <c r="J53" s="201"/>
      <c r="K53" s="201"/>
      <c r="L53" s="201"/>
      <c r="M53" s="201"/>
      <c r="N53" s="201"/>
      <c r="O53" s="201"/>
      <c r="P53" s="201"/>
      <c r="Q53" s="202"/>
      <c r="R53" s="33"/>
      <c r="S53" s="49"/>
      <c r="T53" s="49"/>
      <c r="U53" s="49"/>
      <c r="V53" s="49"/>
      <c r="W53" s="49"/>
      <c r="X53" s="49"/>
      <c r="Y53" s="49"/>
      <c r="Z53" s="49"/>
      <c r="AA53" s="49"/>
      <c r="AB53" s="49"/>
      <c r="AC53" s="49"/>
      <c r="AD53" s="49"/>
      <c r="AE53" s="49"/>
      <c r="AF53" s="49"/>
      <c r="AG53" s="49"/>
      <c r="AH53" s="49"/>
      <c r="AI53" s="49"/>
      <c r="AJ53" s="49"/>
      <c r="AK53" s="49"/>
    </row>
    <row r="54" spans="1:37" x14ac:dyDescent="0.25">
      <c r="A54" s="33"/>
      <c r="B54" s="200"/>
      <c r="C54" s="201"/>
      <c r="D54" s="201"/>
      <c r="E54" s="201"/>
      <c r="F54" s="201"/>
      <c r="G54" s="201"/>
      <c r="H54" s="201"/>
      <c r="I54" s="201"/>
      <c r="J54" s="201"/>
      <c r="K54" s="201"/>
      <c r="L54" s="201"/>
      <c r="M54" s="201"/>
      <c r="N54" s="201"/>
      <c r="O54" s="201"/>
      <c r="P54" s="201"/>
      <c r="Q54" s="202"/>
      <c r="R54" s="33"/>
      <c r="S54" s="49"/>
      <c r="T54" s="49"/>
      <c r="U54" s="49"/>
      <c r="V54" s="49"/>
      <c r="W54" s="49"/>
      <c r="X54" s="49"/>
      <c r="Y54" s="49"/>
      <c r="Z54" s="49"/>
      <c r="AA54" s="49"/>
      <c r="AB54" s="49"/>
      <c r="AC54" s="49"/>
      <c r="AD54" s="49"/>
      <c r="AE54" s="49"/>
      <c r="AF54" s="49"/>
      <c r="AG54" s="49"/>
      <c r="AH54" s="49"/>
      <c r="AI54" s="49"/>
      <c r="AJ54" s="49"/>
      <c r="AK54" s="49"/>
    </row>
    <row r="55" spans="1:37" x14ac:dyDescent="0.25">
      <c r="A55" s="33"/>
      <c r="B55" s="200"/>
      <c r="C55" s="201"/>
      <c r="D55" s="201"/>
      <c r="E55" s="201"/>
      <c r="F55" s="201"/>
      <c r="G55" s="201"/>
      <c r="H55" s="201"/>
      <c r="I55" s="201"/>
      <c r="J55" s="201"/>
      <c r="K55" s="201"/>
      <c r="L55" s="201"/>
      <c r="M55" s="201"/>
      <c r="N55" s="201"/>
      <c r="O55" s="201"/>
      <c r="P55" s="201"/>
      <c r="Q55" s="202"/>
      <c r="R55" s="33"/>
      <c r="S55" s="49"/>
      <c r="T55" s="49"/>
      <c r="U55" s="49"/>
      <c r="V55" s="49"/>
      <c r="W55" s="49"/>
      <c r="X55" s="49"/>
      <c r="Y55" s="49"/>
      <c r="Z55" s="49"/>
      <c r="AA55" s="49"/>
      <c r="AB55" s="49"/>
      <c r="AC55" s="49"/>
      <c r="AD55" s="49"/>
      <c r="AE55" s="49"/>
      <c r="AF55" s="49"/>
      <c r="AG55" s="49"/>
      <c r="AH55" s="49"/>
      <c r="AI55" s="49"/>
      <c r="AJ55" s="49"/>
      <c r="AK55" s="49"/>
    </row>
    <row r="56" spans="1:37" x14ac:dyDescent="0.25">
      <c r="A56" s="33"/>
      <c r="B56" s="203"/>
      <c r="C56" s="204"/>
      <c r="D56" s="204"/>
      <c r="E56" s="204"/>
      <c r="F56" s="204"/>
      <c r="G56" s="204"/>
      <c r="H56" s="204"/>
      <c r="I56" s="204"/>
      <c r="J56" s="204"/>
      <c r="K56" s="204"/>
      <c r="L56" s="204"/>
      <c r="M56" s="204"/>
      <c r="N56" s="204"/>
      <c r="O56" s="204"/>
      <c r="P56" s="204"/>
      <c r="Q56" s="205"/>
      <c r="R56" s="33"/>
      <c r="S56" s="49"/>
      <c r="T56" s="49"/>
      <c r="U56" s="49"/>
      <c r="V56" s="49"/>
      <c r="W56" s="49"/>
      <c r="X56" s="49"/>
      <c r="Y56" s="49"/>
      <c r="Z56" s="49"/>
      <c r="AA56" s="49"/>
      <c r="AB56" s="49"/>
      <c r="AC56" s="49"/>
      <c r="AD56" s="49"/>
      <c r="AE56" s="49"/>
      <c r="AF56" s="49"/>
      <c r="AG56" s="49"/>
      <c r="AH56" s="49"/>
      <c r="AI56" s="49"/>
      <c r="AJ56" s="49"/>
      <c r="AK56" s="49"/>
    </row>
    <row r="57" spans="1:37" x14ac:dyDescent="0.25">
      <c r="A57" s="33"/>
      <c r="B57" s="21"/>
      <c r="C57" s="209"/>
      <c r="D57" s="209"/>
      <c r="E57" s="209"/>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2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2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2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2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2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2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2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2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2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2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2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2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2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2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2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2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2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2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2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2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2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2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2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2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2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2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2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2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2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2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2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2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2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25">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25">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25">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25">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25">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25">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25">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25">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25">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25">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25">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25">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25">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25">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25">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25">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25">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25">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wT5bbDgI4qZWxMzaKqH9mvdyrzckuUd65neIJumu9X8sKZvuan/LmIIJg+Nlh+YM2IUyzgH471I/drjsSybj1g==" saltValue="Nl76rqikLiDTUP1Qg3m9XA==" spinCount="100000" sheet="1" selectLockedCells="1"/>
  <mergeCells count="48">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 ref="L34:Q34"/>
    <mergeCell ref="L23:Q23"/>
    <mergeCell ref="L24:Q24"/>
    <mergeCell ref="L25:Q25"/>
    <mergeCell ref="L26:Q26"/>
    <mergeCell ref="L27:Q27"/>
    <mergeCell ref="L28:Q28"/>
    <mergeCell ref="L29:Q29"/>
    <mergeCell ref="L30:Q30"/>
    <mergeCell ref="L31:Q31"/>
    <mergeCell ref="L32:Q32"/>
    <mergeCell ref="L33:Q33"/>
    <mergeCell ref="L35:Q35"/>
    <mergeCell ref="L36:Q36"/>
    <mergeCell ref="L37:Q37"/>
    <mergeCell ref="E43:G43"/>
    <mergeCell ref="L43:M43"/>
    <mergeCell ref="N43:O43"/>
    <mergeCell ref="E44:G44"/>
    <mergeCell ref="L44:M44"/>
    <mergeCell ref="N44:O44"/>
    <mergeCell ref="E45:G45"/>
    <mergeCell ref="L45:M45"/>
    <mergeCell ref="N45:O45"/>
    <mergeCell ref="C57:E57"/>
    <mergeCell ref="E46:G46"/>
    <mergeCell ref="L46:M46"/>
    <mergeCell ref="N46:O46"/>
    <mergeCell ref="E47:G47"/>
    <mergeCell ref="L47:M47"/>
    <mergeCell ref="N47:O47"/>
    <mergeCell ref="B50:Q56"/>
  </mergeCells>
  <dataValidations count="2">
    <dataValidation type="list" allowBlank="1" showInputMessage="1" showErrorMessage="1" sqref="L43:M47" xr:uid="{00000000-0002-0000-0800-000000000000}">
      <formula1>Distance</formula1>
    </dataValidation>
    <dataValidation type="list" allowBlank="1" showInputMessage="1" showErrorMessage="1" sqref="N43:O47" xr:uid="{00000000-0002-0000-0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51</vt:i4>
      </vt:variant>
    </vt:vector>
  </HeadingPairs>
  <TitlesOfParts>
    <vt:vector size="96" baseType="lpstr">
      <vt:lpstr>Entry Form</vt:lpstr>
      <vt:lpstr>Team Summary Form</vt:lpstr>
      <vt:lpstr>Date of birth - passport</vt:lpstr>
      <vt:lpstr>Photos</vt:lpstr>
      <vt:lpstr>I.E.F.1</vt:lpstr>
      <vt:lpstr>I.E.F.2</vt:lpstr>
      <vt:lpstr>I.E.F.3</vt:lpstr>
      <vt:lpstr>I.E.F.4</vt:lpstr>
      <vt:lpstr>I.E.F.5</vt:lpstr>
      <vt:lpstr>I.E.F.6</vt:lpstr>
      <vt:lpstr>I.E.F.7</vt:lpstr>
      <vt:lpstr>I.E.F.8</vt:lpstr>
      <vt:lpstr>I.E.F.9</vt:lpstr>
      <vt:lpstr>I.E.F.10</vt:lpstr>
      <vt:lpstr>I.E.F.11</vt:lpstr>
      <vt:lpstr>I.E.F.12</vt:lpstr>
      <vt:lpstr>I.E.F.13</vt:lpstr>
      <vt:lpstr>I.E.F.14</vt:lpstr>
      <vt:lpstr>I.E.F.15</vt:lpstr>
      <vt:lpstr>I.E.F.16</vt:lpstr>
      <vt:lpstr>I.E.F.17</vt:lpstr>
      <vt:lpstr>I.E.F.18</vt:lpstr>
      <vt:lpstr>I.E.F.19</vt:lpstr>
      <vt:lpstr>I.E.F.20</vt:lpstr>
      <vt:lpstr>I.E.F,21</vt:lpstr>
      <vt:lpstr>I.E.F.22</vt:lpstr>
      <vt:lpstr>I.E.F.23</vt:lpstr>
      <vt:lpstr>I.E.F.24</vt:lpstr>
      <vt:lpstr>I.E.F.25</vt:lpstr>
      <vt:lpstr>I.E.F.26</vt:lpstr>
      <vt:lpstr>I.E.F.27</vt:lpstr>
      <vt:lpstr>I.E.F.28</vt:lpstr>
      <vt:lpstr>I.E.F.29</vt:lpstr>
      <vt:lpstr>I.E.F.30</vt:lpstr>
      <vt:lpstr>I.E.F.31</vt:lpstr>
      <vt:lpstr>I.E.F.32</vt:lpstr>
      <vt:lpstr>I.E.F.33</vt:lpstr>
      <vt:lpstr>I.E.F.34</vt:lpstr>
      <vt:lpstr>I.E.F.35</vt:lpstr>
      <vt:lpstr>I.E.F.36</vt:lpstr>
      <vt:lpstr>I.E.F.37</vt:lpstr>
      <vt:lpstr>I.E.F.38</vt:lpstr>
      <vt:lpstr>I.E.F.39</vt:lpstr>
      <vt:lpstr>I.E.F.40</vt:lpstr>
      <vt:lpstr>Feuil1</vt:lpstr>
      <vt:lpstr>day</vt:lpstr>
      <vt:lpstr>Distance</vt:lpstr>
      <vt:lpstr>function</vt:lpstr>
      <vt:lpstr>month</vt:lpstr>
      <vt:lpstr>Sexe</vt:lpstr>
      <vt:lpstr>style</vt:lpstr>
      <vt:lpstr>year</vt:lpstr>
      <vt:lpstr>'Date of birth - passport'!Zone_d_impression</vt:lpstr>
      <vt:lpstr>'Entry Form'!Zone_d_impression</vt:lpstr>
      <vt:lpstr>'I.E.F,21'!Zone_d_impression</vt:lpstr>
      <vt:lpstr>I.E.F.1!Zone_d_impression</vt:lpstr>
      <vt:lpstr>I.E.F.10!Zone_d_impression</vt:lpstr>
      <vt:lpstr>I.E.F.11!Zone_d_impression</vt:lpstr>
      <vt:lpstr>I.E.F.12!Zone_d_impression</vt:lpstr>
      <vt:lpstr>I.E.F.13!Zone_d_impression</vt:lpstr>
      <vt:lpstr>I.E.F.14!Zone_d_impression</vt:lpstr>
      <vt:lpstr>I.E.F.15!Zone_d_impression</vt:lpstr>
      <vt:lpstr>I.E.F.16!Zone_d_impression</vt:lpstr>
      <vt:lpstr>I.E.F.17!Zone_d_impression</vt:lpstr>
      <vt:lpstr>I.E.F.18!Zone_d_impression</vt:lpstr>
      <vt:lpstr>I.E.F.19!Zone_d_impression</vt:lpstr>
      <vt:lpstr>I.E.F.2!Zone_d_impression</vt:lpstr>
      <vt:lpstr>I.E.F.20!Zone_d_impression</vt:lpstr>
      <vt:lpstr>I.E.F.22!Zone_d_impression</vt:lpstr>
      <vt:lpstr>I.E.F.23!Zone_d_impression</vt:lpstr>
      <vt:lpstr>I.E.F.24!Zone_d_impression</vt:lpstr>
      <vt:lpstr>I.E.F.25!Zone_d_impression</vt:lpstr>
      <vt:lpstr>I.E.F.26!Zone_d_impression</vt:lpstr>
      <vt:lpstr>I.E.F.27!Zone_d_impression</vt:lpstr>
      <vt:lpstr>I.E.F.28!Zone_d_impression</vt:lpstr>
      <vt:lpstr>I.E.F.29!Zone_d_impression</vt:lpstr>
      <vt:lpstr>I.E.F.3!Zone_d_impression</vt:lpstr>
      <vt:lpstr>I.E.F.30!Zone_d_impression</vt:lpstr>
      <vt:lpstr>I.E.F.31!Zone_d_impression</vt:lpstr>
      <vt:lpstr>I.E.F.32!Zone_d_impression</vt:lpstr>
      <vt:lpstr>I.E.F.33!Zone_d_impression</vt:lpstr>
      <vt:lpstr>I.E.F.34!Zone_d_impression</vt:lpstr>
      <vt:lpstr>I.E.F.35!Zone_d_impression</vt:lpstr>
      <vt:lpstr>I.E.F.36!Zone_d_impression</vt:lpstr>
      <vt:lpstr>I.E.F.37!Zone_d_impression</vt:lpstr>
      <vt:lpstr>I.E.F.38!Zone_d_impression</vt:lpstr>
      <vt:lpstr>I.E.F.39!Zone_d_impression</vt:lpstr>
      <vt:lpstr>I.E.F.4!Zone_d_impression</vt:lpstr>
      <vt:lpstr>I.E.F.40!Zone_d_impression</vt:lpstr>
      <vt:lpstr>I.E.F.5!Zone_d_impression</vt:lpstr>
      <vt:lpstr>I.E.F.6!Zone_d_impression</vt:lpstr>
      <vt:lpstr>I.E.F.7!Zone_d_impression</vt:lpstr>
      <vt:lpstr>I.E.F.8!Zone_d_impression</vt:lpstr>
      <vt:lpstr>I.E.F.9!Zone_d_impression</vt:lpstr>
      <vt:lpstr>Photos!Zone_d_impression</vt:lpstr>
      <vt:lpstr>'Team Summary Form'!Zone_d_impression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Entry Form</dc:title>
  <dc:creator>user</dc:creator>
  <cp:keywords>Monaco Meeting</cp:keywords>
  <cp:lastModifiedBy>guillaume Dazun</cp:lastModifiedBy>
  <cp:lastPrinted>2023-02-09T16:33:48Z</cp:lastPrinted>
  <dcterms:created xsi:type="dcterms:W3CDTF">2015-12-18T10:46:51Z</dcterms:created>
  <dcterms:modified xsi:type="dcterms:W3CDTF">2025-02-19T15:02:24Z</dcterms:modified>
  <cp:contentStatus/>
</cp:coreProperties>
</file>